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7" firstSheet="6" activeTab="7"/>
  </bookViews>
  <sheets>
    <sheet name="宝坻区2024年债务限额情况表" sheetId="1" r:id="rId1"/>
    <sheet name="2024年政府债务限额调整情况表" sheetId="2" r:id="rId2"/>
    <sheet name="2024年政府债务余额变动情况表" sheetId="3" r:id="rId3"/>
    <sheet name="2024年新增政府债券项目发行情况" sheetId="4" r:id="rId4"/>
    <sheet name="2024年决算政府债务付息" sheetId="7" r:id="rId5"/>
    <sheet name="2025年新增债券使用安排" sheetId="10" r:id="rId6"/>
    <sheet name="2024年限额" sheetId="9" r:id="rId7"/>
    <sheet name="2025年预算政府债务付息"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<sst xmlns="http://schemas.openxmlformats.org/spreadsheetml/2006/main" count="129" uniqueCount="83">
  <si>
    <t>宝坻区政府2024年债务限额情况表</t>
  </si>
  <si>
    <t>单位：万元</t>
  </si>
  <si>
    <t>地区</t>
  </si>
  <si>
    <t>2023年政府债务限额</t>
  </si>
  <si>
    <t>2024年政府债务限额</t>
  </si>
  <si>
    <t>合计</t>
  </si>
  <si>
    <t>一般债务</t>
  </si>
  <si>
    <t>专项债务</t>
  </si>
  <si>
    <t>宝坻区</t>
  </si>
  <si>
    <t>宝坻区2024年政府债务限额调整情况表</t>
  </si>
  <si>
    <t>项     目</t>
  </si>
  <si>
    <t>合  计</t>
  </si>
  <si>
    <t>区  级</t>
  </si>
  <si>
    <t xml:space="preserve"> 一、2023年政府债务限额</t>
  </si>
  <si>
    <t>（一）一般债务</t>
  </si>
  <si>
    <t>（二）专项债务</t>
  </si>
  <si>
    <t xml:space="preserve"> 二、2024年政府债务限额调整</t>
  </si>
  <si>
    <t xml:space="preserve"> 三、2024年政府债务限额（调整后）</t>
  </si>
  <si>
    <t>宝坻区2024年政府债务余额变动情况表</t>
  </si>
  <si>
    <t>政府债券</t>
  </si>
  <si>
    <t>非债券形式存量债务</t>
  </si>
  <si>
    <t>一、2023年末政府债务余额</t>
  </si>
  <si>
    <t xml:space="preserve">    （一）一般债务</t>
  </si>
  <si>
    <t xml:space="preserve">    （二）专项债务</t>
  </si>
  <si>
    <t>二、2024年政府债务举借额</t>
  </si>
  <si>
    <t>三、2024年政府债务还本额</t>
  </si>
  <si>
    <t>四、2024年末政府债务余额</t>
  </si>
  <si>
    <t>五、2024年末政府债务限额</t>
  </si>
  <si>
    <t>宝坻区2024年新增政府债务项目安排情况表</t>
  </si>
  <si>
    <t>项  目  名  称</t>
  </si>
  <si>
    <t>发 行 金 额</t>
  </si>
  <si>
    <t>一、一般债券</t>
  </si>
  <si>
    <t>园景小区建设项目二期</t>
  </si>
  <si>
    <t>状元城建设项目</t>
  </si>
  <si>
    <t>云景嘉园建设项目</t>
  </si>
  <si>
    <t>东城原居建设项目</t>
  </si>
  <si>
    <t>福心家园建设项目二期</t>
  </si>
  <si>
    <t>宝坻区宝武公路（平宝公路-津围公路联络线）改建工程</t>
  </si>
  <si>
    <t>新建宝坻区看守所</t>
  </si>
  <si>
    <t>智慧平安社区建设项目</t>
  </si>
  <si>
    <t>天津市公安局宝坻分局关于电信网络新型违法犯罪治理平台建设及运维项目</t>
  </si>
  <si>
    <t>705网建设</t>
  </si>
  <si>
    <t>宝坻区视频监控网前端建设、整合汇聚、平台能力提升建设项目</t>
  </si>
  <si>
    <t>宝坻区道路交通设施建设项目</t>
  </si>
  <si>
    <t>中专教学楼加固工程</t>
  </si>
  <si>
    <t>英语听说计算机考试标准化考点建设</t>
  </si>
  <si>
    <t>农村学校办学条件提升改造二（操场）</t>
  </si>
  <si>
    <t>农村学校办学条件提升改造一（操场）</t>
  </si>
  <si>
    <t>新城一中</t>
  </si>
  <si>
    <t>农村学校办学条件提升改造五(操场)</t>
  </si>
  <si>
    <t>农村学校办学条件提升改造四（操场）</t>
  </si>
  <si>
    <t>农村学校办学条件提升改造（信创教室）</t>
  </si>
  <si>
    <t>农村学校办学条件提升改造三（操场）</t>
  </si>
  <si>
    <t>数字档案馆</t>
  </si>
  <si>
    <t>福心家园建设项目三期</t>
  </si>
  <si>
    <t>云景嘉园建设项目二期</t>
  </si>
  <si>
    <t>东城原居建设项目二期</t>
  </si>
  <si>
    <t>园景小区建设项目三期</t>
  </si>
  <si>
    <t>二、专项债券</t>
  </si>
  <si>
    <t>天津宝坻低碳循环经济示范园区建设项目</t>
  </si>
  <si>
    <t>宝坻新城宝平公路西侧和渠阳大街东侧地块土地整理储备</t>
  </si>
  <si>
    <t>宝坻区二中片区（棚户区）改造项目</t>
  </si>
  <si>
    <t>宝坻区朝霞路东侧宿舍（棚户区） 改造项目</t>
  </si>
  <si>
    <t>宝坻区北新楼宿舍改造项目</t>
  </si>
  <si>
    <t>宝坻区棉一宿舍改造项目</t>
  </si>
  <si>
    <t>宝坻区挹青路宿舍改造项目</t>
  </si>
  <si>
    <t>宝坻区海滨宿舍改造项目</t>
  </si>
  <si>
    <t>宝坻区苏北路宿舍改造项目</t>
  </si>
  <si>
    <t>天津市宝坻区西南楼宿舍（棚户区）改造项目</t>
  </si>
  <si>
    <t>宝坻区刘辛庄宿舍（棚户区改造）项目</t>
  </si>
  <si>
    <t>宝坻区南三路以南（棚户区） 改造项目</t>
  </si>
  <si>
    <t>西环路地下综合管廊一期建设工程</t>
  </si>
  <si>
    <t>京津中关村科技城快速连通宝坻站智慧交通体系建设项目</t>
  </si>
  <si>
    <t>宝坻区2024年老旧小区提升改造工程</t>
  </si>
  <si>
    <t>宝坻区2024年政府债务还本付息决算情况表</t>
  </si>
  <si>
    <t xml:space="preserve">        单位：万元</t>
  </si>
  <si>
    <t>项    目</t>
  </si>
  <si>
    <t>还本</t>
  </si>
  <si>
    <t>付息</t>
  </si>
  <si>
    <t>宝坻区2025年新增政府债务项目安排情况表</t>
  </si>
  <si>
    <t>此表无数据，为空表</t>
  </si>
  <si>
    <t>宝坻区政府债务限额情况表</t>
  </si>
  <si>
    <t>宝坻区2025年政府债务还本付息预算情况表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</si>
</sst>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_ "/>
  </numFmts>
  <fonts count="23">
    <font>
      <sz val="11"/>
      <color theme="1"/>
      <name val="宋体"/>
      <charset val="134"/>
      <scheme val="minor"/>
    </font>
    <font>
      <b/>
      <sz val="11"/>
      <color theme="1"/>
      <name val="宋体"/>
      <charset val="134"/>
      <scheme val="minor"/>
    </font>
    <font>
      <b/>
      <sz val="18"/>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3" fillId="0" borderId="0">
      <alignment vertical="center"/>
    </xf>
    <xf numFmtId="0" fontId="3" fillId="0" borderId="0">
      <alignment vertical="center"/>
    </xf>
  </cellStyleXfs>
  <cellXfs count="3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3" fontId="0" fillId="0" borderId="1" xfId="0" applyNumberFormat="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righ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0" xfId="49" applyFont="1" applyFill="1">
      <alignmen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left" vertical="center" wrapText="1"/>
    </xf>
    <xf numFmtId="3" fontId="0" fillId="0" borderId="1" xfId="0" applyNumberFormat="1" applyFont="1" applyBorder="1" applyAlignment="1">
      <alignment horizontal="center" vertical="center"/>
    </xf>
    <xf numFmtId="178" fontId="3" fillId="0" borderId="1" xfId="5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91202）人代会附表-表样 2_人大报告表格" xfId="49"/>
    <cellStyle name="常规_046-2010年土地出让金、四项收费、新增地全年预计----------------"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CCFF"/>
      <rgbColor rgb="00000000"/>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J26" sqref="J26"/>
    </sheetView>
  </sheetViews>
  <sheetFormatPr defaultColWidth="9" defaultRowHeight="13.5" outlineLevelRow="4" outlineLevelCol="6"/>
  <cols>
    <col min="1" max="7" width="13.25" style="2" customWidth="1"/>
    <col min="8" max="16384" width="9" style="2"/>
  </cols>
  <sheetData>
    <row r="1" ht="24" customHeight="1" spans="1:7">
      <c r="A1" s="6" t="s">
        <v>0</v>
      </c>
      <c r="B1" s="6"/>
      <c r="C1" s="6"/>
      <c r="D1" s="6"/>
      <c r="E1" s="6"/>
      <c r="F1" s="6"/>
      <c r="G1" s="6"/>
    </row>
    <row r="2" customFormat="1" ht="24" customHeight="1" spans="1:7">
      <c r="A2" s="7"/>
      <c r="B2" s="7"/>
      <c r="C2" s="7"/>
      <c r="D2" s="7"/>
      <c r="E2" s="7"/>
      <c r="F2" s="7"/>
      <c r="G2" s="7" t="s">
        <v>1</v>
      </c>
    </row>
    <row r="3" s="1" customFormat="1" ht="24" customHeight="1" spans="1:7">
      <c r="A3" s="4" t="s">
        <v>2</v>
      </c>
      <c r="B3" s="4" t="s">
        <v>3</v>
      </c>
      <c r="C3" s="4"/>
      <c r="D3" s="4"/>
      <c r="E3" s="4" t="s">
        <v>4</v>
      </c>
      <c r="F3" s="4"/>
      <c r="G3" s="4"/>
    </row>
    <row r="4" ht="24" customHeight="1" spans="1:7">
      <c r="A4" s="4"/>
      <c r="B4" s="5" t="s">
        <v>5</v>
      </c>
      <c r="C4" s="5" t="s">
        <v>6</v>
      </c>
      <c r="D4" s="5" t="s">
        <v>7</v>
      </c>
      <c r="E4" s="5" t="s">
        <v>5</v>
      </c>
      <c r="F4" s="5" t="s">
        <v>6</v>
      </c>
      <c r="G4" s="5" t="s">
        <v>7</v>
      </c>
    </row>
    <row r="5" ht="24" customHeight="1" spans="1:7">
      <c r="A5" s="5" t="s">
        <v>8</v>
      </c>
      <c r="B5" s="13">
        <f>C5+D5</f>
        <v>5627800</v>
      </c>
      <c r="C5" s="13">
        <v>609300</v>
      </c>
      <c r="D5" s="31">
        <v>5018500</v>
      </c>
      <c r="E5" s="13">
        <v>6068500</v>
      </c>
      <c r="F5" s="13">
        <v>832500</v>
      </c>
      <c r="G5" s="31">
        <v>5236000</v>
      </c>
    </row>
  </sheetData>
  <mergeCells count="4">
    <mergeCell ref="A1:G1"/>
    <mergeCell ref="B3:D3"/>
    <mergeCell ref="E3:G3"/>
    <mergeCell ref="A3:A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H15" sqref="H15"/>
    </sheetView>
  </sheetViews>
  <sheetFormatPr defaultColWidth="9" defaultRowHeight="13.5" outlineLevelCol="2"/>
  <cols>
    <col min="1" max="1" width="34.5" style="2" customWidth="1"/>
    <col min="2" max="2" width="17.625" style="2" customWidth="1"/>
    <col min="3" max="3" width="21.25" style="2" customWidth="1"/>
    <col min="4" max="16384" width="9" style="2"/>
  </cols>
  <sheetData>
    <row r="1" ht="33.95" customHeight="1" spans="1:3">
      <c r="A1" s="3" t="s">
        <v>9</v>
      </c>
      <c r="B1" s="3"/>
      <c r="C1" s="3"/>
    </row>
    <row r="2" ht="33.95" customHeight="1" spans="1:3">
      <c r="A2" s="7"/>
      <c r="B2" s="7"/>
      <c r="C2" s="7" t="s">
        <v>1</v>
      </c>
    </row>
    <row r="3" ht="33.95" customHeight="1" spans="1:3">
      <c r="A3" s="4" t="s">
        <v>10</v>
      </c>
      <c r="B3" s="4" t="s">
        <v>11</v>
      </c>
      <c r="C3" s="4" t="s">
        <v>12</v>
      </c>
    </row>
    <row r="4" ht="33.95" customHeight="1" spans="1:3">
      <c r="A4" s="27" t="s">
        <v>13</v>
      </c>
      <c r="B4" s="13">
        <v>5627800</v>
      </c>
      <c r="C4" s="13">
        <v>5627800</v>
      </c>
    </row>
    <row r="5" ht="24.95" customHeight="1" spans="1:3">
      <c r="A5" s="5" t="s">
        <v>14</v>
      </c>
      <c r="B5" s="30">
        <v>609300</v>
      </c>
      <c r="C5" s="30">
        <v>609300</v>
      </c>
    </row>
    <row r="6" ht="24.95" customHeight="1" spans="1:3">
      <c r="A6" s="5" t="s">
        <v>15</v>
      </c>
      <c r="B6" s="13">
        <v>5018500</v>
      </c>
      <c r="C6" s="13">
        <v>5018500</v>
      </c>
    </row>
    <row r="7" ht="33.95" customHeight="1" spans="1:3">
      <c r="A7" s="27" t="s">
        <v>16</v>
      </c>
      <c r="B7" s="13">
        <f>SUM(B8:B9)</f>
        <v>440700</v>
      </c>
      <c r="C7" s="13">
        <f>SUM(C8:C9)</f>
        <v>440700</v>
      </c>
    </row>
    <row r="8" ht="24.95" customHeight="1" spans="1:3">
      <c r="A8" s="5" t="s">
        <v>14</v>
      </c>
      <c r="B8" s="13">
        <v>223200</v>
      </c>
      <c r="C8" s="13">
        <v>223200</v>
      </c>
    </row>
    <row r="9" ht="24.95" customHeight="1" spans="1:3">
      <c r="A9" s="5" t="s">
        <v>15</v>
      </c>
      <c r="B9" s="13">
        <v>217500</v>
      </c>
      <c r="C9" s="13">
        <v>217500</v>
      </c>
    </row>
    <row r="10" ht="33.95" customHeight="1" spans="1:3">
      <c r="A10" s="27" t="s">
        <v>17</v>
      </c>
      <c r="B10" s="13">
        <v>6068500</v>
      </c>
      <c r="C10" s="13">
        <v>6068500</v>
      </c>
    </row>
    <row r="11" ht="24.95" customHeight="1" spans="1:3">
      <c r="A11" s="5" t="s">
        <v>14</v>
      </c>
      <c r="B11" s="30">
        <v>832500</v>
      </c>
      <c r="C11" s="30">
        <v>832500</v>
      </c>
    </row>
    <row r="12" ht="24.95" customHeight="1" spans="1:3">
      <c r="A12" s="5" t="s">
        <v>15</v>
      </c>
      <c r="B12" s="13">
        <v>5236000</v>
      </c>
      <c r="C12" s="13">
        <v>5236000</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E8" sqref="E8"/>
    </sheetView>
  </sheetViews>
  <sheetFormatPr defaultColWidth="9" defaultRowHeight="13.5" outlineLevelCol="3"/>
  <cols>
    <col min="1" max="3" width="33.75" customWidth="1"/>
    <col min="4" max="4" width="19.125" customWidth="1"/>
  </cols>
  <sheetData>
    <row r="1" ht="22.5" spans="1:4">
      <c r="A1" s="3" t="s">
        <v>18</v>
      </c>
      <c r="B1" s="3"/>
      <c r="C1" s="3"/>
      <c r="D1" s="3"/>
    </row>
    <row r="2" ht="36" customHeight="1" spans="1:4">
      <c r="A2" s="7"/>
      <c r="B2" s="7"/>
      <c r="D2" s="17" t="s">
        <v>1</v>
      </c>
    </row>
    <row r="3" ht="32.1" customHeight="1" spans="1:4">
      <c r="A3" s="4" t="s">
        <v>10</v>
      </c>
      <c r="B3" s="4" t="s">
        <v>11</v>
      </c>
      <c r="C3" s="4" t="s">
        <v>19</v>
      </c>
      <c r="D3" s="26" t="s">
        <v>20</v>
      </c>
    </row>
    <row r="4" ht="27.95" customHeight="1" spans="1:4">
      <c r="A4" s="27" t="s">
        <v>21</v>
      </c>
      <c r="B4" s="13">
        <v>5623270</v>
      </c>
      <c r="C4" s="13">
        <v>5623270</v>
      </c>
      <c r="D4" s="28"/>
    </row>
    <row r="5" ht="27.95" customHeight="1" spans="1:4">
      <c r="A5" s="27" t="s">
        <v>22</v>
      </c>
      <c r="B5" s="13">
        <v>606920</v>
      </c>
      <c r="C5" s="13">
        <v>606920</v>
      </c>
      <c r="D5" s="28"/>
    </row>
    <row r="6" ht="27.95" customHeight="1" spans="1:4">
      <c r="A6" s="27" t="s">
        <v>23</v>
      </c>
      <c r="B6" s="13">
        <v>5016350</v>
      </c>
      <c r="C6" s="13">
        <v>5016350</v>
      </c>
      <c r="D6" s="28"/>
    </row>
    <row r="7" ht="27.95" customHeight="1" spans="1:4">
      <c r="A7" s="29" t="s">
        <v>24</v>
      </c>
      <c r="B7" s="13">
        <f t="shared" ref="B7:B18" si="0">SUM(C7:D7)</f>
        <v>958000</v>
      </c>
      <c r="C7" s="13">
        <f>SUM(C8:C9)</f>
        <v>958000</v>
      </c>
      <c r="D7" s="28"/>
    </row>
    <row r="8" ht="27.95" customHeight="1" spans="1:4">
      <c r="A8" s="27" t="s">
        <v>22</v>
      </c>
      <c r="B8" s="13">
        <f t="shared" si="0"/>
        <v>389000</v>
      </c>
      <c r="C8" s="13">
        <v>389000</v>
      </c>
      <c r="D8" s="28"/>
    </row>
    <row r="9" ht="27.95" customHeight="1" spans="1:4">
      <c r="A9" s="27" t="s">
        <v>23</v>
      </c>
      <c r="B9" s="13">
        <f t="shared" si="0"/>
        <v>569000</v>
      </c>
      <c r="C9" s="13">
        <v>569000</v>
      </c>
      <c r="D9" s="28"/>
    </row>
    <row r="10" ht="27.95" customHeight="1" spans="1:4">
      <c r="A10" s="29" t="s">
        <v>25</v>
      </c>
      <c r="B10" s="13">
        <f t="shared" si="0"/>
        <v>553150</v>
      </c>
      <c r="C10" s="5">
        <f>SUM(C11:C12)</f>
        <v>553150</v>
      </c>
      <c r="D10" s="28"/>
    </row>
    <row r="11" ht="27.95" customHeight="1" spans="1:4">
      <c r="A11" s="27" t="s">
        <v>22</v>
      </c>
      <c r="B11" s="13">
        <f t="shared" si="0"/>
        <v>181500</v>
      </c>
      <c r="C11" s="13">
        <v>181500</v>
      </c>
      <c r="D11" s="28"/>
    </row>
    <row r="12" ht="27.95" customHeight="1" spans="1:4">
      <c r="A12" s="27" t="s">
        <v>23</v>
      </c>
      <c r="B12" s="13">
        <f t="shared" si="0"/>
        <v>371650</v>
      </c>
      <c r="C12" s="13">
        <v>371650</v>
      </c>
      <c r="D12" s="28"/>
    </row>
    <row r="13" ht="27.95" customHeight="1" spans="1:4">
      <c r="A13" s="29" t="s">
        <v>26</v>
      </c>
      <c r="B13" s="13">
        <f t="shared" si="0"/>
        <v>6028120</v>
      </c>
      <c r="C13" s="13">
        <f>SUM(C14:C15)</f>
        <v>6028120</v>
      </c>
      <c r="D13" s="28"/>
    </row>
    <row r="14" ht="27.95" customHeight="1" spans="1:4">
      <c r="A14" s="27" t="s">
        <v>22</v>
      </c>
      <c r="B14" s="13">
        <f t="shared" si="0"/>
        <v>814420</v>
      </c>
      <c r="C14" s="13">
        <v>814420</v>
      </c>
      <c r="D14" s="28"/>
    </row>
    <row r="15" ht="27.95" customHeight="1" spans="1:4">
      <c r="A15" s="27" t="s">
        <v>23</v>
      </c>
      <c r="B15" s="13">
        <f t="shared" si="0"/>
        <v>5213700</v>
      </c>
      <c r="C15" s="13">
        <v>5213700</v>
      </c>
      <c r="D15" s="28"/>
    </row>
    <row r="16" ht="27.95" customHeight="1" spans="1:4">
      <c r="A16" s="29" t="s">
        <v>27</v>
      </c>
      <c r="B16" s="13">
        <v>6068500</v>
      </c>
      <c r="C16" s="13">
        <v>6068500</v>
      </c>
      <c r="D16" s="28"/>
    </row>
    <row r="17" ht="27.95" customHeight="1" spans="1:4">
      <c r="A17" s="27" t="s">
        <v>22</v>
      </c>
      <c r="B17" s="13">
        <f>SUM(C17:D17)</f>
        <v>832500</v>
      </c>
      <c r="C17" s="30">
        <v>832500</v>
      </c>
      <c r="D17" s="28"/>
    </row>
    <row r="18" ht="27.95" customHeight="1" spans="1:4">
      <c r="A18" s="27" t="s">
        <v>23</v>
      </c>
      <c r="B18" s="13">
        <f>SUM(C18:D18)</f>
        <v>5236000</v>
      </c>
      <c r="C18" s="13">
        <v>5236000</v>
      </c>
      <c r="D18" s="28"/>
    </row>
  </sheetData>
  <mergeCells count="1">
    <mergeCell ref="A1:D1"/>
  </mergeCells>
  <printOptions horizontalCentered="1"/>
  <pageMargins left="0.708661417322835" right="0.708661417322835" top="0.748031496062992" bottom="0.748031496062992" header="0.31496062992126" footer="0.31496062992126"/>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workbookViewId="0">
      <selection activeCell="F13" sqref="F13"/>
    </sheetView>
  </sheetViews>
  <sheetFormatPr defaultColWidth="9" defaultRowHeight="13.5" outlineLevelCol="1"/>
  <cols>
    <col min="1" max="1" width="67.375" style="2" customWidth="1"/>
    <col min="2" max="2" width="39.875" style="2" customWidth="1"/>
    <col min="3" max="16384" width="9" style="2"/>
  </cols>
  <sheetData>
    <row r="1" ht="27" customHeight="1" spans="1:2">
      <c r="A1" s="3" t="s">
        <v>28</v>
      </c>
      <c r="B1" s="3"/>
    </row>
    <row r="2" ht="27" customHeight="1" spans="1:2">
      <c r="A2" s="7"/>
      <c r="B2" s="17" t="s">
        <v>1</v>
      </c>
    </row>
    <row r="3" ht="34.5" customHeight="1" spans="1:2">
      <c r="A3" s="4" t="s">
        <v>29</v>
      </c>
      <c r="B3" s="4" t="s">
        <v>30</v>
      </c>
    </row>
    <row r="4" ht="33.75" customHeight="1" spans="1:2">
      <c r="A4" s="4" t="s">
        <v>5</v>
      </c>
      <c r="B4" s="13">
        <f>B5+B32</f>
        <v>295800</v>
      </c>
    </row>
    <row r="5" ht="33.75" customHeight="1" spans="1:2">
      <c r="A5" s="23" t="s">
        <v>31</v>
      </c>
      <c r="B5" s="24">
        <f>SUM(B6:B31)</f>
        <v>223200</v>
      </c>
    </row>
    <row r="6" ht="33.75" customHeight="1" spans="1:2">
      <c r="A6" s="25" t="s">
        <v>32</v>
      </c>
      <c r="B6" s="24">
        <v>6763</v>
      </c>
    </row>
    <row r="7" ht="33.75" customHeight="1" spans="1:2">
      <c r="A7" s="25" t="s">
        <v>33</v>
      </c>
      <c r="B7" s="24">
        <v>41453</v>
      </c>
    </row>
    <row r="8" ht="33.75" customHeight="1" spans="1:2">
      <c r="A8" s="25" t="s">
        <v>34</v>
      </c>
      <c r="B8" s="24">
        <v>34489</v>
      </c>
    </row>
    <row r="9" ht="33.75" customHeight="1" spans="1:2">
      <c r="A9" s="25" t="s">
        <v>35</v>
      </c>
      <c r="B9" s="24">
        <v>32014</v>
      </c>
    </row>
    <row r="10" ht="33.75" customHeight="1" spans="1:2">
      <c r="A10" s="25" t="s">
        <v>36</v>
      </c>
      <c r="B10" s="24">
        <v>22281</v>
      </c>
    </row>
    <row r="11" ht="33.75" customHeight="1" spans="1:2">
      <c r="A11" s="25" t="s">
        <v>37</v>
      </c>
      <c r="B11" s="24">
        <v>1000</v>
      </c>
    </row>
    <row r="12" ht="33.75" customHeight="1" spans="1:2">
      <c r="A12" s="25" t="s">
        <v>38</v>
      </c>
      <c r="B12" s="24">
        <v>1000</v>
      </c>
    </row>
    <row r="13" ht="33.75" customHeight="1" spans="1:2">
      <c r="A13" s="25" t="s">
        <v>39</v>
      </c>
      <c r="B13" s="24">
        <v>25</v>
      </c>
    </row>
    <row r="14" ht="33.75" customHeight="1" spans="1:2">
      <c r="A14" s="25" t="s">
        <v>40</v>
      </c>
      <c r="B14" s="24">
        <v>80</v>
      </c>
    </row>
    <row r="15" ht="33.75" customHeight="1" spans="1:2">
      <c r="A15" s="25" t="s">
        <v>41</v>
      </c>
      <c r="B15" s="24">
        <v>50</v>
      </c>
    </row>
    <row r="16" ht="33.75" customHeight="1" spans="1:2">
      <c r="A16" s="25" t="s">
        <v>42</v>
      </c>
      <c r="B16" s="24">
        <v>235</v>
      </c>
    </row>
    <row r="17" ht="33.75" customHeight="1" spans="1:2">
      <c r="A17" s="25" t="s">
        <v>43</v>
      </c>
      <c r="B17" s="24">
        <v>110</v>
      </c>
    </row>
    <row r="18" ht="33.75" customHeight="1" spans="1:2">
      <c r="A18" s="25" t="s">
        <v>44</v>
      </c>
      <c r="B18" s="24">
        <v>340</v>
      </c>
    </row>
    <row r="19" ht="33.75" customHeight="1" spans="1:2">
      <c r="A19" s="25" t="s">
        <v>45</v>
      </c>
      <c r="B19" s="24">
        <v>360</v>
      </c>
    </row>
    <row r="20" ht="33.75" customHeight="1" spans="1:2">
      <c r="A20" s="25" t="s">
        <v>46</v>
      </c>
      <c r="B20" s="24">
        <v>50</v>
      </c>
    </row>
    <row r="21" ht="33.75" customHeight="1" spans="1:2">
      <c r="A21" s="25" t="s">
        <v>47</v>
      </c>
      <c r="B21" s="24">
        <v>143</v>
      </c>
    </row>
    <row r="22" ht="33.75" customHeight="1" spans="1:2">
      <c r="A22" s="25" t="s">
        <v>48</v>
      </c>
      <c r="B22" s="24">
        <v>1000</v>
      </c>
    </row>
    <row r="23" ht="33.75" customHeight="1" spans="1:2">
      <c r="A23" s="25" t="s">
        <v>49</v>
      </c>
      <c r="B23" s="24">
        <v>44</v>
      </c>
    </row>
    <row r="24" ht="33.75" customHeight="1" spans="1:2">
      <c r="A24" s="25" t="s">
        <v>50</v>
      </c>
      <c r="B24" s="24">
        <v>36</v>
      </c>
    </row>
    <row r="25" ht="33.75" customHeight="1" spans="1:2">
      <c r="A25" s="25" t="s">
        <v>51</v>
      </c>
      <c r="B25" s="24">
        <v>100</v>
      </c>
    </row>
    <row r="26" ht="33.75" customHeight="1" spans="1:2">
      <c r="A26" s="25" t="s">
        <v>52</v>
      </c>
      <c r="B26" s="24">
        <v>127</v>
      </c>
    </row>
    <row r="27" ht="33.75" customHeight="1" spans="1:2">
      <c r="A27" s="25" t="s">
        <v>53</v>
      </c>
      <c r="B27" s="24">
        <v>500</v>
      </c>
    </row>
    <row r="28" ht="33.75" customHeight="1" spans="1:2">
      <c r="A28" s="25" t="s">
        <v>54</v>
      </c>
      <c r="B28" s="24">
        <v>28026</v>
      </c>
    </row>
    <row r="29" ht="33.75" customHeight="1" spans="1:2">
      <c r="A29" s="25" t="s">
        <v>55</v>
      </c>
      <c r="B29" s="24">
        <v>14198</v>
      </c>
    </row>
    <row r="30" ht="33.75" customHeight="1" spans="1:2">
      <c r="A30" s="25" t="s">
        <v>56</v>
      </c>
      <c r="B30" s="24">
        <v>32014</v>
      </c>
    </row>
    <row r="31" ht="33.75" customHeight="1" spans="1:2">
      <c r="A31" s="25" t="s">
        <v>57</v>
      </c>
      <c r="B31" s="24">
        <v>6762</v>
      </c>
    </row>
    <row r="32" ht="33.75" customHeight="1" spans="1:2">
      <c r="A32" s="23" t="s">
        <v>58</v>
      </c>
      <c r="B32" s="24">
        <f>SUM(B33:B47)</f>
        <v>72600</v>
      </c>
    </row>
    <row r="33" ht="33.75" customHeight="1" spans="1:2">
      <c r="A33" s="25" t="s">
        <v>59</v>
      </c>
      <c r="B33" s="24">
        <v>8900</v>
      </c>
    </row>
    <row r="34" ht="33.75" customHeight="1" spans="1:2">
      <c r="A34" s="24" t="s">
        <v>60</v>
      </c>
      <c r="B34" s="24">
        <v>6200</v>
      </c>
    </row>
    <row r="35" ht="33.75" customHeight="1" spans="1:2">
      <c r="A35" s="24" t="s">
        <v>61</v>
      </c>
      <c r="B35" s="24">
        <v>3500</v>
      </c>
    </row>
    <row r="36" ht="33.75" customHeight="1" spans="1:2">
      <c r="A36" s="25" t="s">
        <v>62</v>
      </c>
      <c r="B36" s="24">
        <v>700</v>
      </c>
    </row>
    <row r="37" ht="33.75" customHeight="1" spans="1:2">
      <c r="A37" s="25" t="s">
        <v>63</v>
      </c>
      <c r="B37" s="24">
        <v>1800</v>
      </c>
    </row>
    <row r="38" ht="33.75" customHeight="1" spans="1:2">
      <c r="A38" s="25" t="s">
        <v>64</v>
      </c>
      <c r="B38" s="24">
        <v>200</v>
      </c>
    </row>
    <row r="39" ht="33.75" customHeight="1" spans="1:2">
      <c r="A39" s="25" t="s">
        <v>65</v>
      </c>
      <c r="B39" s="24">
        <v>9100</v>
      </c>
    </row>
    <row r="40" ht="33.75" customHeight="1" spans="1:2">
      <c r="A40" s="25" t="s">
        <v>66</v>
      </c>
      <c r="B40" s="24">
        <v>200</v>
      </c>
    </row>
    <row r="41" ht="33.75" customHeight="1" spans="1:2">
      <c r="A41" s="25" t="s">
        <v>67</v>
      </c>
      <c r="B41" s="24">
        <v>1500</v>
      </c>
    </row>
    <row r="42" ht="33.75" customHeight="1" spans="1:2">
      <c r="A42" s="25" t="s">
        <v>68</v>
      </c>
      <c r="B42" s="24">
        <v>500</v>
      </c>
    </row>
    <row r="43" ht="33.75" customHeight="1" spans="1:2">
      <c r="A43" s="25" t="s">
        <v>69</v>
      </c>
      <c r="B43" s="24">
        <v>1500</v>
      </c>
    </row>
    <row r="44" ht="33.75" customHeight="1" spans="1:2">
      <c r="A44" s="25" t="s">
        <v>70</v>
      </c>
      <c r="B44" s="24">
        <v>8500</v>
      </c>
    </row>
    <row r="45" ht="33.75" customHeight="1" spans="1:2">
      <c r="A45" s="25" t="s">
        <v>71</v>
      </c>
      <c r="B45" s="24">
        <v>5000</v>
      </c>
    </row>
    <row r="46" ht="40" customHeight="1" spans="1:2">
      <c r="A46" s="25" t="s">
        <v>72</v>
      </c>
      <c r="B46" s="24">
        <v>18000</v>
      </c>
    </row>
    <row r="47" ht="40" customHeight="1" spans="1:2">
      <c r="A47" s="25" t="s">
        <v>73</v>
      </c>
      <c r="B47" s="24">
        <v>7000</v>
      </c>
    </row>
  </sheetData>
  <mergeCells count="1">
    <mergeCell ref="A1:B1"/>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D25" sqref="D25"/>
    </sheetView>
  </sheetViews>
  <sheetFormatPr defaultColWidth="9" defaultRowHeight="13.5" outlineLevelRow="5" outlineLevelCol="3"/>
  <cols>
    <col min="1" max="4" width="30" customWidth="1"/>
  </cols>
  <sheetData>
    <row r="1" ht="22.5" spans="1:4">
      <c r="A1" s="3" t="s">
        <v>74</v>
      </c>
      <c r="B1" s="3"/>
      <c r="C1" s="3"/>
      <c r="D1" s="3"/>
    </row>
    <row r="2" spans="4:4">
      <c r="D2" s="2" t="s">
        <v>75</v>
      </c>
    </row>
    <row r="3" s="1" customFormat="1" ht="30.75" customHeight="1" spans="1:4">
      <c r="A3" s="4" t="s">
        <v>76</v>
      </c>
      <c r="B3" s="4" t="s">
        <v>5</v>
      </c>
      <c r="C3" s="4" t="s">
        <v>77</v>
      </c>
      <c r="D3" s="4" t="s">
        <v>78</v>
      </c>
    </row>
    <row r="4" s="2" customFormat="1" ht="30.75" customHeight="1" spans="1:4">
      <c r="A4" s="5" t="s">
        <v>5</v>
      </c>
      <c r="B4" s="21">
        <f>SUM(C4:D4)</f>
        <v>730428.678</v>
      </c>
      <c r="C4" s="5">
        <f>SUM(C5:C6)</f>
        <v>553150</v>
      </c>
      <c r="D4" s="22">
        <f>SUM(D5:D6)</f>
        <v>177278.678</v>
      </c>
    </row>
    <row r="5" ht="30.75" customHeight="1" spans="1:4">
      <c r="A5" s="5" t="s">
        <v>6</v>
      </c>
      <c r="B5" s="21">
        <f t="shared" ref="B5:B6" si="0">SUM(C5:D5)</f>
        <v>200332.318</v>
      </c>
      <c r="C5" s="5">
        <v>181500</v>
      </c>
      <c r="D5" s="22">
        <v>18832.318</v>
      </c>
    </row>
    <row r="6" ht="30.75" customHeight="1" spans="1:4">
      <c r="A6" s="5" t="s">
        <v>7</v>
      </c>
      <c r="B6" s="21">
        <f t="shared" si="0"/>
        <v>530096.36</v>
      </c>
      <c r="C6" s="5">
        <v>371650</v>
      </c>
      <c r="D6" s="22">
        <v>158446.36</v>
      </c>
    </row>
  </sheetData>
  <mergeCells count="1">
    <mergeCell ref="A1:D1"/>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I21" sqref="I21"/>
    </sheetView>
  </sheetViews>
  <sheetFormatPr defaultColWidth="9" defaultRowHeight="13.5" outlineLevelCol="1"/>
  <cols>
    <col min="1" max="1" width="39.875" style="14" customWidth="1"/>
    <col min="2" max="2" width="39.875" style="2" customWidth="1"/>
    <col min="3" max="16384" width="9" style="2"/>
  </cols>
  <sheetData>
    <row r="1" ht="27" customHeight="1" spans="1:2">
      <c r="A1" s="15" t="s">
        <v>79</v>
      </c>
      <c r="B1" s="3"/>
    </row>
    <row r="2" ht="27" customHeight="1" spans="1:2">
      <c r="A2" s="16"/>
      <c r="B2" s="17" t="s">
        <v>1</v>
      </c>
    </row>
    <row r="3" ht="34.5" customHeight="1" spans="1:2">
      <c r="A3" s="18" t="s">
        <v>29</v>
      </c>
      <c r="B3" s="4" t="s">
        <v>30</v>
      </c>
    </row>
    <row r="4" spans="1:2">
      <c r="A4" s="18" t="s">
        <v>5</v>
      </c>
      <c r="B4" s="13">
        <f>SUM(B5:B14)</f>
        <v>0</v>
      </c>
    </row>
    <row r="5" spans="1:2">
      <c r="A5" s="19"/>
      <c r="B5" s="5"/>
    </row>
    <row r="6" spans="1:2">
      <c r="A6" s="19"/>
      <c r="B6" s="5"/>
    </row>
    <row r="7" spans="1:2">
      <c r="A7" s="19"/>
      <c r="B7" s="5"/>
    </row>
    <row r="8" spans="1:2">
      <c r="A8" s="19"/>
      <c r="B8" s="5"/>
    </row>
    <row r="9" spans="1:2">
      <c r="A9" s="19"/>
      <c r="B9" s="5"/>
    </row>
    <row r="10" spans="1:2">
      <c r="A10" s="19"/>
      <c r="B10" s="5"/>
    </row>
    <row r="11" spans="1:2">
      <c r="A11" s="19"/>
      <c r="B11" s="5"/>
    </row>
    <row r="12" spans="1:2">
      <c r="A12" s="19"/>
      <c r="B12" s="5"/>
    </row>
    <row r="13" spans="1:2">
      <c r="A13" s="19"/>
      <c r="B13" s="5"/>
    </row>
    <row r="14" spans="1:2">
      <c r="A14" s="19"/>
      <c r="B14" s="5"/>
    </row>
    <row r="15" ht="14.25" spans="1:1">
      <c r="A15" s="20" t="s">
        <v>80</v>
      </c>
    </row>
  </sheetData>
  <mergeCells count="1">
    <mergeCell ref="A1:B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I13" sqref="I13"/>
    </sheetView>
  </sheetViews>
  <sheetFormatPr defaultColWidth="9" defaultRowHeight="13.5" outlineLevelRow="4" outlineLevelCol="6"/>
  <cols>
    <col min="1" max="7" width="13.25" style="2" customWidth="1"/>
    <col min="8" max="16384" width="9" style="2"/>
  </cols>
  <sheetData>
    <row r="1" ht="24" customHeight="1" spans="1:7">
      <c r="A1" s="6" t="s">
        <v>81</v>
      </c>
      <c r="B1" s="6"/>
      <c r="C1" s="6"/>
      <c r="D1" s="6"/>
      <c r="E1" s="6"/>
      <c r="F1" s="6"/>
      <c r="G1" s="6"/>
    </row>
    <row r="2" customFormat="1" ht="24" customHeight="1" spans="1:7">
      <c r="A2" s="7"/>
      <c r="B2" s="7"/>
      <c r="C2" s="7"/>
      <c r="D2" s="7"/>
      <c r="E2" s="7"/>
      <c r="F2" s="7"/>
      <c r="G2" s="7" t="s">
        <v>1</v>
      </c>
    </row>
    <row r="3" s="1" customFormat="1" ht="24" customHeight="1" spans="1:7">
      <c r="A3" s="8" t="s">
        <v>2</v>
      </c>
      <c r="B3" s="9" t="s">
        <v>4</v>
      </c>
      <c r="C3" s="10"/>
      <c r="D3" s="11"/>
      <c r="E3" s="9" t="s">
        <v>4</v>
      </c>
      <c r="F3" s="10"/>
      <c r="G3" s="11"/>
    </row>
    <row r="4" ht="24" customHeight="1" spans="1:7">
      <c r="A4" s="12"/>
      <c r="B4" s="5" t="s">
        <v>5</v>
      </c>
      <c r="C4" s="5" t="s">
        <v>6</v>
      </c>
      <c r="D4" s="5" t="s">
        <v>7</v>
      </c>
      <c r="E4" s="5" t="s">
        <v>5</v>
      </c>
      <c r="F4" s="5" t="s">
        <v>6</v>
      </c>
      <c r="G4" s="5" t="s">
        <v>7</v>
      </c>
    </row>
    <row r="5" ht="24" customHeight="1" spans="1:7">
      <c r="A5" s="5" t="s">
        <v>8</v>
      </c>
      <c r="B5" s="13">
        <v>6068500</v>
      </c>
      <c r="C5" s="13">
        <v>832500</v>
      </c>
      <c r="D5" s="13">
        <v>5236000</v>
      </c>
      <c r="E5" s="13"/>
      <c r="F5" s="13"/>
      <c r="G5" s="13"/>
    </row>
  </sheetData>
  <mergeCells count="4">
    <mergeCell ref="A1:G1"/>
    <mergeCell ref="B3:D3"/>
    <mergeCell ref="E3:G3"/>
    <mergeCell ref="A3:A4"/>
  </mergeCells>
  <pageMargins left="1.37777777777778" right="0.11805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abSelected="1" workbookViewId="0">
      <selection activeCell="C21" sqref="C21"/>
    </sheetView>
  </sheetViews>
  <sheetFormatPr defaultColWidth="9" defaultRowHeight="13.5" outlineLevelRow="3" outlineLevelCol="3"/>
  <cols>
    <col min="1" max="4" width="26.875" customWidth="1"/>
  </cols>
  <sheetData>
    <row r="1" ht="22.5" spans="1:4">
      <c r="A1" s="3" t="s">
        <v>82</v>
      </c>
      <c r="B1" s="3"/>
      <c r="C1" s="3"/>
      <c r="D1" s="3"/>
    </row>
    <row r="2" spans="4:4">
      <c r="D2" s="2" t="s">
        <v>75</v>
      </c>
    </row>
    <row r="3" s="1" customFormat="1" ht="24.95" customHeight="1" spans="1:4">
      <c r="A3" s="4" t="s">
        <v>76</v>
      </c>
      <c r="B3" s="4" t="s">
        <v>5</v>
      </c>
      <c r="C3" s="4" t="s">
        <v>77</v>
      </c>
      <c r="D3" s="4" t="s">
        <v>78</v>
      </c>
    </row>
    <row r="4" s="2" customFormat="1" ht="20.1" customHeight="1" spans="1:4">
      <c r="A4" s="5" t="s">
        <v>8</v>
      </c>
      <c r="B4" s="5">
        <f>SUM(C4:D4)</f>
        <v>266914.13</v>
      </c>
      <c r="C4" s="5">
        <v>82850</v>
      </c>
      <c r="D4" s="5">
        <v>184064.13</v>
      </c>
    </row>
  </sheetData>
  <mergeCells count="1">
    <mergeCell ref="A1:D1"/>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宝坻区2024年债务限额情况表</vt:lpstr>
      <vt:lpstr>2024年政府债务限额调整情况表</vt:lpstr>
      <vt:lpstr>2024年政府债务余额变动情况表</vt:lpstr>
      <vt:lpstr>2024年新增政府债券项目发行情况</vt:lpstr>
      <vt:lpstr>2024年决算政府债务付息</vt:lpstr>
      <vt:lpstr>2025年新增债券使用安排</vt:lpstr>
      <vt:lpstr>2024年限额</vt:lpstr>
      <vt:lpstr>2025年预算政府债务付息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孟小孟</cp:lastModifiedBy>
  <dcterms:created xsi:type="dcterms:W3CDTF">2021-05-27T16:08:00Z</dcterms:created>
  <cp:lastPrinted>2021-06-01T16:03:00Z</cp:lastPrinted>
  <dcterms:modified xsi:type="dcterms:W3CDTF">2025-04-07T02:28:46Z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913ED4B929C343ABB9913E7985195DCB</vt:lpwstr>
  </property>
  <property fmtid="{D5CDD505-2E9C-101B-9397-08002B2CF9AE}" pid="3" name="KSOProductBuildVer">
    <vt:lpwstr>2052-12.1.0.20305</vt:lpwstr>
  </property>
</Properties>
</file>