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1" firstSheet="1" activeTab="10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'1'!$A$1:$D$32</definedName>
    <definedName name="_xlnm.Print_Area" localSheetId="10">'10'!$A$1:$L$822</definedName>
    <definedName name="_xlnm.Print_Area" localSheetId="3">'3'!$A$1:$H$52</definedName>
    <definedName name="_xlnm.Print_Area" localSheetId="4">'4'!$A$1:$D$32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<sst xmlns="http://schemas.openxmlformats.org/spreadsheetml/2006/main" count="2956" uniqueCount="545">
  <si>
    <t>附表1</t>
  </si>
  <si>
    <t>部门收支总体情况表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</si>
  <si>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</si>
  <si>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</si>
  <si>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</si>
  <si>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</si>
  <si>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</si>
  <si>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</si>
  <si>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</si>
  <si>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</si>
  <si>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</si>
  <si>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</si>
  <si>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</si>
  <si>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</si>
  <si>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</si>
  <si>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</si>
  <si>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</si>
  <si>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</si>
  <si>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</si>
  <si>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</si>
  <si>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</si>
  <si>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</si>
  <si>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</si>
  <si>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</si>
  <si>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</si>
  <si>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</si>
  <si>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</si>
  <si>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</si>
  <si>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</si>
  <si>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</si>
  <si>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</si>
  <si>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</si>
  <si>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</si>
  <si>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</si>
  <si>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</si>
  <si>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</si>
  <si>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</si>
  <si>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二十二、债务付息支出</t>
  </si>
  <si>
    <t>二十三、债务发行费用支出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</si>
  <si>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</si>
  <si>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</si>
  <si>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</si>
  <si>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</si>
  <si>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</si>
  <si>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</si>
  <si>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</si>
  <si>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</si>
  <si>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</si>
  <si>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</si>
  <si>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</si>
  <si>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</si>
  <si>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</si>
  <si>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</si>
  <si>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</si>
  <si>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</si>
  <si>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</si>
  <si>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</si>
  <si>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</si>
  <si>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</si>
  <si>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</si>
  <si>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</si>
  <si>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</si>
  <si>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</si>
  <si>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</si>
  <si>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368101</t>
  </si>
  <si>
    <t>天津市宝坻区卫生健康委员会</t>
  </si>
  <si>
    <t>368201</t>
  </si>
  <si>
    <t>天津市宝坻区卫生健康委员会（事业）</t>
  </si>
  <si>
    <t>368202</t>
  </si>
  <si>
    <t>天津市宝坻区职工卫生学校</t>
  </si>
  <si>
    <t>368203</t>
  </si>
  <si>
    <t>天津市宝坻区疾病预防控制中心</t>
  </si>
  <si>
    <t>368204</t>
  </si>
  <si>
    <t>天津市宝坻区妇幼保健计划生育服务中心</t>
  </si>
  <si>
    <t>368205</t>
  </si>
  <si>
    <t>天津市宝坻区人民医院</t>
  </si>
  <si>
    <t>368206</t>
  </si>
  <si>
    <t>天津市宝坻区中医医院</t>
  </si>
  <si>
    <t>368207</t>
  </si>
  <si>
    <t>天津市宝坻区妇产医院</t>
  </si>
  <si>
    <t>368208</t>
  </si>
  <si>
    <t>天津市宝坻区急救分中心</t>
  </si>
  <si>
    <t>368209</t>
  </si>
  <si>
    <t>天津市宝坻区安康医院</t>
  </si>
  <si>
    <t>368210</t>
  </si>
  <si>
    <t>天津市宝坻区康复医院</t>
  </si>
  <si>
    <t>368211</t>
  </si>
  <si>
    <t>天津市宝坻区海滨医院</t>
  </si>
  <si>
    <t>368212</t>
  </si>
  <si>
    <t>天津市宝坻区宝平医院</t>
  </si>
  <si>
    <t>368213</t>
  </si>
  <si>
    <t>天津市宝坻区钰华医院</t>
  </si>
  <si>
    <t>368214</t>
  </si>
  <si>
    <t>天津市宝坻区大口屯医院</t>
  </si>
  <si>
    <t>368215</t>
  </si>
  <si>
    <t>天津市宝坻区林亭口医院</t>
  </si>
  <si>
    <t>368216</t>
  </si>
  <si>
    <t>天津市宝坻区史各庄医院</t>
  </si>
  <si>
    <t>368217</t>
  </si>
  <si>
    <t>天津市宝坻区大白医院</t>
  </si>
  <si>
    <t>368218</t>
  </si>
  <si>
    <t>天津市宝坻区王卜庄医院</t>
  </si>
  <si>
    <t>368219</t>
  </si>
  <si>
    <t>天津市宝坻区黑狼口医院</t>
  </si>
  <si>
    <t>368220</t>
  </si>
  <si>
    <t>天津市宝坻区大钟医院</t>
  </si>
  <si>
    <t>368221</t>
  </si>
  <si>
    <t>天津市宝坻区郝各庄医院</t>
  </si>
  <si>
    <t>368222</t>
  </si>
  <si>
    <t>天津市宝坻区方家庄医院</t>
  </si>
  <si>
    <t>368223</t>
  </si>
  <si>
    <t>天津市宝坻区八门城医院</t>
  </si>
  <si>
    <t>368224</t>
  </si>
  <si>
    <t>天津市宝坻区新安镇医院</t>
  </si>
  <si>
    <t>368225</t>
  </si>
  <si>
    <t>天津市宝坻区三岔口卫生院</t>
  </si>
  <si>
    <t>368226</t>
  </si>
  <si>
    <t>天津市宝坻区霍各庄卫生院</t>
  </si>
  <si>
    <t>368227</t>
  </si>
  <si>
    <t>天津市宝坻区朝霞卫生院</t>
  </si>
  <si>
    <t>368228</t>
  </si>
  <si>
    <t>天津市宝坻区赵各庄卫生院</t>
  </si>
  <si>
    <t>368229</t>
  </si>
  <si>
    <t>天津市宝坻区牛道口卫生院</t>
  </si>
  <si>
    <t>368230</t>
  </si>
  <si>
    <t>天津市宝坻区南仁垺卫生院</t>
  </si>
  <si>
    <t>368231</t>
  </si>
  <si>
    <t>天津市宝坻区潮阳卫生院</t>
  </si>
  <si>
    <t>368232</t>
  </si>
  <si>
    <t>天津市宝坻区新开口卫生院</t>
  </si>
  <si>
    <t>368233</t>
  </si>
  <si>
    <t>天津市宝坻区牛家牌卫生院</t>
  </si>
  <si>
    <t>368234</t>
  </si>
  <si>
    <t>天津市宝坻区周良卫生院</t>
  </si>
  <si>
    <t>368235</t>
  </si>
  <si>
    <t>天津市宝坻区尔王庄卫生院</t>
  </si>
  <si>
    <t>368236</t>
  </si>
  <si>
    <t>天津市宝坻区大唐卫生院</t>
  </si>
  <si>
    <t>368237</t>
  </si>
  <si>
    <t>天津市宝坻区口东卫生院</t>
  </si>
  <si>
    <t>368238</t>
  </si>
  <si>
    <t>天津市宝坻区杨家口卫生院</t>
  </si>
  <si>
    <t>368239</t>
  </si>
  <si>
    <t>天津市宝坻区黄庄卫生院</t>
  </si>
  <si>
    <t>368240</t>
  </si>
  <si>
    <t>天津市宝坻区北潭卫生院</t>
  </si>
  <si>
    <t>368241</t>
  </si>
  <si>
    <t>天津市宝坻区何仉卫生院</t>
  </si>
  <si>
    <t>368242</t>
  </si>
  <si>
    <t>天津市宝坻区中心血库</t>
  </si>
  <si>
    <t>368301</t>
  </si>
  <si>
    <t>天津市宝坻区卫生计生综合监督所</t>
  </si>
  <si>
    <t>附表3</t>
  </si>
  <si>
    <t>部门支出总体情况表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</si>
  <si>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</si>
  <si>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</si>
  <si>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</si>
  <si>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</si>
  <si>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</si>
  <si>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</si>
  <si>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</si>
  <si>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</si>
  <si>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</si>
  <si>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职业教育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</si>
  <si>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中等职业教育</t>
    </r>
  </si>
  <si>
    <t>社会保障和就业支出</t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</si>
  <si>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行政事业单位养老支出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</si>
  <si>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机关事业单位基本养老保险缴费支出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</si>
  <si>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机关事业单位职业年金缴费支出</t>
    </r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</si>
  <si>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退役安置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</si>
  <si>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退役士兵安置</t>
    </r>
  </si>
  <si>
    <t>卫生健康支出</t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</si>
  <si>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卫生健康管理事务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</si>
  <si>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</si>
  <si>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其他卫生健康管理事务支出</t>
    </r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</si>
  <si>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公立医院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</si>
  <si>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综合医院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</si>
  <si>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中医（民族）医院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</si>
  <si>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精神病医院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</si>
  <si>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妇幼保健医院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</si>
  <si>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其他专科医院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</si>
  <si>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其他公立医院支出</t>
    </r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</si>
  <si>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基层医疗卫生机构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</si>
  <si>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乡镇卫生院</t>
    </r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</si>
  <si>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公共卫生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</si>
  <si>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疾病预防控制机构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</si>
  <si>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卫生监督机构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</si>
  <si>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妇幼保健机构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</si>
  <si>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精神卫生机构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</si>
  <si>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应急救治机构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</si>
  <si>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采供血机构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</si>
  <si>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基本公共卫生服务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</si>
  <si>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重大公共卫生服务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</si>
  <si>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突发公共卫生事件应急处置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</si>
  <si>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其他公共卫生支出</t>
    </r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</si>
  <si>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计划生育事务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</si>
  <si>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计划生育服务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</si>
  <si>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其他计划生育事务支出</t>
    </r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</si>
  <si>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行政事业单位医疗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</si>
  <si>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行政单位医疗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</si>
  <si>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事业单位医疗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</si>
  <si>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公务员医疗补助</t>
    </r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</si>
  <si>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中医药事务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</si>
  <si>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中医（民族医）药专项</t>
    </r>
  </si>
  <si>
    <r>
      <rPr>
        <sz val="11"/>
        <color indexed="0"/>
        <rFont val="Calibri"/>
        <charset val="134"/>
      </rPr>
      <t xml:space="preserve">  </t>
    </r>
    <r>
      <rPr>
        <sz val="11"/>
        <color indexed="0"/>
        <rFont val="宋体"/>
        <charset val="134"/>
      </rPr>
      <t>其他卫生健康支出</t>
    </r>
  </si>
  <si>
    <r>
      <rPr>
        <sz val="11"/>
        <color indexed="0"/>
        <rFont val="Calibri"/>
        <charset val="134"/>
      </rPr>
      <t xml:space="preserve">    </t>
    </r>
    <r>
      <rPr>
        <sz val="11"/>
        <color indexed="0"/>
        <rFont val="宋体"/>
        <charset val="134"/>
      </rPr>
      <t>其他卫生健康支出</t>
    </r>
  </si>
  <si>
    <t>注：本表按支出功能分类填列，明细到类、款、项三级科目。</t>
  </si>
  <si>
    <t>附表4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</si>
  <si>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</si>
  <si>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</si>
  <si>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</si>
  <si>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</si>
  <si>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</si>
  <si>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</si>
  <si>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</si>
  <si>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</si>
  <si>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</si>
  <si>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二、上年财政结转结余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</si>
  <si>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</si>
  <si>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</si>
  <si>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</si>
  <si>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</si>
  <si>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</si>
  <si>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</si>
  <si>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</si>
  <si>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</si>
  <si>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</si>
  <si>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</si>
  <si>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</si>
  <si>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</si>
  <si>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</si>
  <si>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</si>
  <si>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</si>
  <si>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</si>
  <si>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</si>
  <si>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</si>
  <si>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</si>
  <si>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</si>
  <si>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</si>
  <si>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附表5</t>
  </si>
  <si>
    <t>一般公共预算支出情况表</t>
  </si>
  <si>
    <t>合   计</t>
  </si>
  <si>
    <t>人员经费</t>
  </si>
  <si>
    <t>公用经费</t>
  </si>
  <si>
    <t>205</t>
  </si>
  <si>
    <t>20503</t>
  </si>
  <si>
    <t xml:space="preserve"> 职业教育</t>
  </si>
  <si>
    <t>2050302</t>
  </si>
  <si>
    <t xml:space="preserve">  中等职业教育</t>
  </si>
  <si>
    <t>208</t>
  </si>
  <si>
    <t>20805</t>
  </si>
  <si>
    <t xml:space="preserve"> 行政事业单位养老支出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</si>
  <si>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</si>
  <si>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</si>
  <si>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</si>
  <si>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</si>
  <si>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20809</t>
  </si>
  <si>
    <t xml:space="preserve"> 退役安置</t>
  </si>
  <si>
    <t>2080901</t>
  </si>
  <si>
    <t xml:space="preserve">  退役士兵安置</t>
  </si>
  <si>
    <t>210</t>
  </si>
  <si>
    <t>21001</t>
  </si>
  <si>
    <t xml:space="preserve"> 卫生健康管理事务</t>
  </si>
  <si>
    <t>2100101</t>
  </si>
  <si>
    <t xml:space="preserve">  行政运行</t>
  </si>
  <si>
    <t>2100199</t>
  </si>
  <si>
    <t xml:space="preserve">  其他卫生健康管理事务支出</t>
  </si>
  <si>
    <t>21002</t>
  </si>
  <si>
    <t xml:space="preserve"> 公立医院</t>
  </si>
  <si>
    <t>2100201</t>
  </si>
  <si>
    <t xml:space="preserve">  综合医院</t>
  </si>
  <si>
    <t>2100202</t>
  </si>
  <si>
    <t xml:space="preserve">  中医（民族）医院</t>
  </si>
  <si>
    <t>2100205</t>
  </si>
  <si>
    <t xml:space="preserve">  精神病医院</t>
  </si>
  <si>
    <t>2100206</t>
  </si>
  <si>
    <t xml:space="preserve">  妇幼保健医院</t>
  </si>
  <si>
    <t>2100208</t>
  </si>
  <si>
    <t xml:space="preserve">  其他专科医院</t>
  </si>
  <si>
    <t>2100299</t>
  </si>
  <si>
    <t xml:space="preserve">  其他公立医院支出</t>
  </si>
  <si>
    <t>21003</t>
  </si>
  <si>
    <t xml:space="preserve"> 基层医疗卫生机构</t>
  </si>
  <si>
    <t>2100302</t>
  </si>
  <si>
    <t xml:space="preserve">  乡镇卫生院</t>
  </si>
  <si>
    <t>21004</t>
  </si>
  <si>
    <t xml:space="preserve"> 公共卫生</t>
  </si>
  <si>
    <t>2100401</t>
  </si>
  <si>
    <t xml:space="preserve">  疾病预防控制机构</t>
  </si>
  <si>
    <t>2100402</t>
  </si>
  <si>
    <t xml:space="preserve">  卫生监督机构</t>
  </si>
  <si>
    <t>2100403</t>
  </si>
  <si>
    <t xml:space="preserve">  妇幼保健机构</t>
  </si>
  <si>
    <t>2100404</t>
  </si>
  <si>
    <t xml:space="preserve">  精神卫生机构</t>
  </si>
  <si>
    <t>2100405</t>
  </si>
  <si>
    <t xml:space="preserve">  应急救治机构</t>
  </si>
  <si>
    <t>2100406</t>
  </si>
  <si>
    <t xml:space="preserve">  采供血机构</t>
  </si>
  <si>
    <t>2100408</t>
  </si>
  <si>
    <t xml:space="preserve">  基本公共卫生服务</t>
  </si>
  <si>
    <t>2100409</t>
  </si>
  <si>
    <t xml:space="preserve">  重大公共卫生服务</t>
  </si>
  <si>
    <t>2100410</t>
  </si>
  <si>
    <t xml:space="preserve">  突发公共卫生事件应急处置</t>
  </si>
  <si>
    <t>2100499</t>
  </si>
  <si>
    <t xml:space="preserve">  其他公共卫生支出</t>
  </si>
  <si>
    <t>21007</t>
  </si>
  <si>
    <t xml:space="preserve"> 计划生育事务</t>
  </si>
  <si>
    <t>2100717</t>
  </si>
  <si>
    <t xml:space="preserve">  计划生育服务</t>
  </si>
  <si>
    <t>21011</t>
  </si>
  <si>
    <t xml:space="preserve"> 行政事业单位医疗</t>
  </si>
  <si>
    <t>2101101</t>
  </si>
  <si>
    <t xml:space="preserve">  行政单位医疗</t>
  </si>
  <si>
    <t>2101102</t>
  </si>
  <si>
    <t xml:space="preserve">  事业单位医疗</t>
  </si>
  <si>
    <t>2101103</t>
  </si>
  <si>
    <t xml:space="preserve">  公务员医疗补助</t>
  </si>
  <si>
    <t>21017</t>
  </si>
  <si>
    <t xml:space="preserve"> 中医药事务</t>
  </si>
  <si>
    <t>2101704</t>
  </si>
  <si>
    <t xml:space="preserve">  中医（民族医）药专项</t>
  </si>
  <si>
    <t>21099</t>
  </si>
  <si>
    <t xml:space="preserve"> 其他卫生健康支出</t>
  </si>
  <si>
    <t>2109999</t>
  </si>
  <si>
    <t xml:space="preserve">  其他卫生健康支出</t>
  </si>
  <si>
    <t>合  计</t>
  </si>
  <si>
    <t>附表6</t>
  </si>
  <si>
    <t>一般公共预算基本支出情况表</t>
  </si>
  <si>
    <t>部门预算支出经济分类</t>
  </si>
  <si>
    <t>本年一般公共预算基本支出</t>
  </si>
  <si>
    <t>301</t>
  </si>
  <si>
    <t>工资福利支出</t>
  </si>
  <si>
    <t>30101</t>
  </si>
  <si>
    <t xml:space="preserve"> 基本工资</t>
  </si>
  <si>
    <t>30102</t>
  </si>
  <si>
    <t xml:space="preserve"> 津贴补贴</t>
  </si>
  <si>
    <t>30103</t>
  </si>
  <si>
    <t xml:space="preserve"> 奖金</t>
  </si>
  <si>
    <t>30107</t>
  </si>
  <si>
    <t xml:space="preserve"> 绩效工资</t>
  </si>
  <si>
    <t>30108</t>
  </si>
  <si>
    <t xml:space="preserve"> 机关事业单位基本养老保险缴费</t>
  </si>
  <si>
    <t>30109</t>
  </si>
  <si>
    <t xml:space="preserve"> 职业年金缴费</t>
  </si>
  <si>
    <t>30110</t>
  </si>
  <si>
    <t xml:space="preserve"> 职工基本医疗保险缴费</t>
  </si>
  <si>
    <t>30111</t>
  </si>
  <si>
    <t xml:space="preserve"> 公务员医疗补助缴费</t>
  </si>
  <si>
    <t>30112</t>
  </si>
  <si>
    <t xml:space="preserve"> 其他社会保障缴费</t>
  </si>
  <si>
    <t>30113</t>
  </si>
  <si>
    <t xml:space="preserve"> 住房公积金</t>
  </si>
  <si>
    <t>30199</t>
  </si>
  <si>
    <t xml:space="preserve"> 其他工资福利支出</t>
  </si>
  <si>
    <t>302</t>
  </si>
  <si>
    <t>商品和服务支出</t>
  </si>
  <si>
    <t>30201</t>
  </si>
  <si>
    <t xml:space="preserve"> 办公费</t>
  </si>
  <si>
    <t>30202</t>
  </si>
  <si>
    <t xml:space="preserve"> 印刷费</t>
  </si>
  <si>
    <t>30203</t>
  </si>
  <si>
    <t xml:space="preserve"> 咨询费</t>
  </si>
  <si>
    <t>30204</t>
  </si>
  <si>
    <t xml:space="preserve"> 手续费</t>
  </si>
  <si>
    <t>30205</t>
  </si>
  <si>
    <t xml:space="preserve"> 水费</t>
  </si>
  <si>
    <t>30206</t>
  </si>
  <si>
    <t xml:space="preserve"> 电费</t>
  </si>
  <si>
    <t>30207</t>
  </si>
  <si>
    <t xml:space="preserve"> 邮电费</t>
  </si>
  <si>
    <t>30208</t>
  </si>
  <si>
    <t xml:space="preserve"> 取暖费</t>
  </si>
  <si>
    <t>30209</t>
  </si>
  <si>
    <t xml:space="preserve"> 物业管理费</t>
  </si>
  <si>
    <t>30211</t>
  </si>
  <si>
    <t xml:space="preserve"> 差旅费</t>
  </si>
  <si>
    <t>30213</t>
  </si>
  <si>
    <t xml:space="preserve"> 维修(护)费</t>
  </si>
  <si>
    <t>30214</t>
  </si>
  <si>
    <t xml:space="preserve"> 租赁费</t>
  </si>
  <si>
    <t>30217</t>
  </si>
  <si>
    <t xml:space="preserve"> 公务接待费</t>
  </si>
  <si>
    <t>30218</t>
  </si>
  <si>
    <t xml:space="preserve"> 专用材料费</t>
  </si>
  <si>
    <t>30226</t>
  </si>
  <si>
    <t xml:space="preserve"> 劳务费</t>
  </si>
  <si>
    <t>30227</t>
  </si>
  <si>
    <t xml:space="preserve"> 委托业务费</t>
  </si>
  <si>
    <t>30228</t>
  </si>
  <si>
    <t xml:space="preserve"> 工会经费</t>
  </si>
  <si>
    <t>30229</t>
  </si>
  <si>
    <t xml:space="preserve"> 福利费</t>
  </si>
  <si>
    <t>30231</t>
  </si>
  <si>
    <t xml:space="preserve"> 公务用车运行维护费</t>
  </si>
  <si>
    <t>30239</t>
  </si>
  <si>
    <t xml:space="preserve"> 其他交通费用</t>
  </si>
  <si>
    <t>30299</t>
  </si>
  <si>
    <t xml:space="preserve"> 其他商品和服务支出</t>
  </si>
  <si>
    <t>303</t>
  </si>
  <si>
    <t>对个人和家庭的补助</t>
  </si>
  <si>
    <t>30301</t>
  </si>
  <si>
    <t xml:space="preserve"> 离休费</t>
  </si>
  <si>
    <t>30302</t>
  </si>
  <si>
    <t xml:space="preserve"> 退休费</t>
  </si>
  <si>
    <t>30305</t>
  </si>
  <si>
    <t xml:space="preserve"> 生活补助</t>
  </si>
  <si>
    <t>30307</t>
  </si>
  <si>
    <t xml:space="preserve"> 医疗费补助</t>
  </si>
  <si>
    <t>30399</t>
  </si>
  <si>
    <t xml:space="preserve"> 其他对个人和家庭的补助</t>
  </si>
  <si>
    <t>310</t>
  </si>
  <si>
    <t>资本性支出</t>
  </si>
  <si>
    <t>31002</t>
  </si>
  <si>
    <t xml:space="preserve"> 办公设备购置</t>
  </si>
  <si>
    <t>31099</t>
  </si>
  <si>
    <t xml:space="preserve"> 其他资本性支出</t>
  </si>
  <si>
    <t>附表7</t>
  </si>
  <si>
    <t>一般公共预算“三公”经费支出情况表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</si>
  <si>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</si>
  <si>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</si>
  <si>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</si>
  <si>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</si>
  <si>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</si>
  <si>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</si>
  <si>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</si>
  <si>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</si>
  <si>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政府性基金预算支出情况表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</si>
  <si>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</si>
  <si>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</si>
  <si>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注：本部门2024年政府性基金预算支出情况表为空表</t>
  </si>
  <si>
    <t>附表9</t>
  </si>
  <si>
    <t>国有资本经营预算支出情况表</t>
  </si>
  <si>
    <t>本年国有资本经营基金预算支出</t>
  </si>
  <si>
    <r>
      <rPr>
        <sz val="12"/>
        <rFont val="宋体"/>
        <charset val="134"/>
      </rPr>
      <t>注：本部门202</t>
    </r>
    <r>
      <rPr>
        <sz val="12"/>
        <rFont val="宋体"/>
        <charset val="134"/>
      </rPr>
      <t>4</t>
    </r>
    <r>
      <rPr>
        <sz val="12"/>
        <rFont val="宋体"/>
        <charset val="134"/>
      </rPr>
      <t>年国有资本经营预算支出情况表为空表。</t>
    </r>
  </si>
  <si>
    <t>附表10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</si>
  <si>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</si>
  <si>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</si>
  <si>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</si>
  <si>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</si>
  <si>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</si>
  <si>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</si>
  <si>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</si>
  <si>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</si>
  <si>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</si>
  <si>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</si>
  <si>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</si>
  <si>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老年乡医生活补助</t>
  </si>
  <si>
    <t>核酸检测基地运转经费</t>
  </si>
  <si>
    <t>非农业独生子女父母奖励费</t>
  </si>
  <si>
    <t>计划生育失独家庭家政服务金</t>
  </si>
  <si>
    <t>计划生育手术并发症人员药费</t>
  </si>
  <si>
    <t>计划生育失独家庭一次性救助金</t>
  </si>
  <si>
    <t>计划生育手术并发症人员慰问金</t>
  </si>
  <si>
    <t>计划生育特殊家庭综合保障保险</t>
  </si>
  <si>
    <t>计划生育特殊家庭春节、中秋慰问金</t>
  </si>
  <si>
    <t>基本公共卫生服务（津财社指【2021】104号）</t>
  </si>
  <si>
    <t>计划生育补助资金-全国计划生育特别扶助制度</t>
  </si>
  <si>
    <t>口腔疾病综合干预（津财社指【2022】157号）</t>
  </si>
  <si>
    <t>儿童口腔疾病综合干预（津财社指【2021】105号）</t>
  </si>
  <si>
    <t>基本公共卫生服务资金（津财社指【2022】119号）</t>
  </si>
  <si>
    <t>计划生育补助资金-农村部分计划生育家庭奖励扶助</t>
  </si>
  <si>
    <t>病媒生物防治经费</t>
  </si>
  <si>
    <t>劳务派遣人员经费</t>
  </si>
  <si>
    <t>退役士兵经费</t>
  </si>
  <si>
    <t>基本公共卫生服务资金（津财社指【2022】156号）</t>
  </si>
  <si>
    <t>中医药事业传承与发展（津财社指【2022】148号）</t>
  </si>
  <si>
    <t>传染病类及其他突发公共卫生事件应急处置物资储备</t>
  </si>
  <si>
    <t>重大传染病防控扩大国家免疫规划（结转资金）-55号</t>
  </si>
  <si>
    <t>]新冠肺炎等重点传染病监测（津财社指【2021】105号</t>
  </si>
  <si>
    <t>新冠肺炎等重点传染病监测（津财社指【2023】13号）</t>
  </si>
  <si>
    <t>重大传染病防控扩大国家免疫规划（结转资金）-162号</t>
  </si>
  <si>
    <t>基本公共卫生服务补助资金（津财社指【2022】119号）</t>
  </si>
  <si>
    <t>新冠肺炎等重点传染病监测（津财社指【2022】157号）</t>
  </si>
  <si>
    <t>国家传染病应急队伍能力建设（津财社指【2023】95号】）</t>
  </si>
  <si>
    <t>监测预警队伍建设和人才培养（津财社指【2023】95号】）</t>
  </si>
  <si>
    <t>新冠变异监测（本土变异监测）（津财社指【2023】64号）</t>
  </si>
  <si>
    <t>重大传染病防控新冠肺炎等重点传染病监测（结转资金）-55号</t>
  </si>
  <si>
    <t>饮用水和环境卫生及学生常见病监测（津财社指【2023】64号）</t>
  </si>
  <si>
    <t>饮用水水质卫生监测、环境卫生监测（津财社指【2023】13号）</t>
  </si>
  <si>
    <t>饮用水水质卫生监测、环境卫生监测（津财社指【2022】157号）</t>
  </si>
  <si>
    <t>传染病监测预警与应急指挥能力提升（津财社指【2023】95号】）</t>
  </si>
  <si>
    <t>食品污染和有害因素监测、食品放射性监测（津财社指【2022】157号）</t>
  </si>
  <si>
    <t>全国学生常见病和健康影响因素监测及综合干预（津财社指【2022】157号）</t>
  </si>
  <si>
    <t>新冠病毒变异监测-01中央直达</t>
  </si>
  <si>
    <t>慢性病防治（津财社指【2021】105号</t>
  </si>
  <si>
    <t>结核病防治（津财社指【2023】13号）</t>
  </si>
  <si>
    <t>慢性病防治（津财社指【2023】64号）</t>
  </si>
  <si>
    <t>结核病防治（津财社指【2022】157号）</t>
  </si>
  <si>
    <t>慢性病防治（津财社指【2022】157号）</t>
  </si>
  <si>
    <t>烟草流行监测（津财社指【2023】13号 ）</t>
  </si>
  <si>
    <t>重点传染病监测（津财社指【2023】64号）</t>
  </si>
  <si>
    <t>艾滋病防治疾控（津财社指【2021】105号）</t>
  </si>
  <si>
    <t>艾滋病防治疾控（津财社指【2022】157号）</t>
  </si>
  <si>
    <t>食源性疾病监测（津财社指【2022】157号）</t>
  </si>
  <si>
    <t>食品安全风险监测（津财社指【2023】64号）</t>
  </si>
  <si>
    <t>扩大国家免疫规划（津财社指【2022】157号）</t>
  </si>
  <si>
    <t>重大传染病防控慢性病防治（结转资金）-55号</t>
  </si>
  <si>
    <t>疾病预防控制机构能力建设（中央直达）-147号</t>
  </si>
  <si>
    <t>青少年烟草流行监测（津财社指【2023】64号）</t>
  </si>
  <si>
    <t>重大传染病防控艾滋病防治（结转资金）-162号</t>
  </si>
  <si>
    <t>重大传染病防控慢性病防治（结转资金）-162号</t>
  </si>
  <si>
    <t>全国居民健康素养监测（津财社指【2023】64号）</t>
  </si>
  <si>
    <t>艾滋病防治妇幼（津财社指【2022】157号）</t>
  </si>
  <si>
    <t>妇幼卫生监测（津财社指【2022】157号</t>
  </si>
  <si>
    <t>艾滋病防治妇幼（津财社指【2021】105号）</t>
  </si>
  <si>
    <t>扩大国家免疫规划（津财社指【2023】64号）</t>
  </si>
  <si>
    <t>公立医院综合改革（津财社指【2022】151号）</t>
  </si>
  <si>
    <t>新冠病毒感染疫情救治能力提升项目（可转ICU项目）-01中央直达</t>
  </si>
  <si>
    <t>新冠病毒感染疫情救治能力提升项目（可转换ICU项目）（津财社指【2023】18号）</t>
  </si>
  <si>
    <t>中医药事业传承与发展（津财社指【2023】34号）</t>
  </si>
  <si>
    <t>慢阻肺筛查（津财社指【2022】157号）</t>
  </si>
  <si>
    <t>慢阻肺筛查（津财社指【2021】105号</t>
  </si>
  <si>
    <t>2024年派驻监所卫生人员经费</t>
  </si>
  <si>
    <t>公立医院综合改革（直达资金结转）津财社指【2021】33号</t>
  </si>
  <si>
    <t>司机、担架工及调度员</t>
  </si>
  <si>
    <t>单位自聘人员经费</t>
  </si>
  <si>
    <t>精神卫生项目免费服药（区级）</t>
  </si>
  <si>
    <t>精神卫生（津财社指【2023】64号）</t>
  </si>
  <si>
    <t>精神卫生（津财社指【2021】105号）</t>
  </si>
  <si>
    <t>精神卫生（津财社指【2022】157号）</t>
  </si>
  <si>
    <t>2024年精神卫生项目工作经费、社会心理试点工作（区级）</t>
  </si>
  <si>
    <t>医疗服务与保障能力提升补助资金（公立医院综合改革部分）津财社指【2022】44号</t>
  </si>
  <si>
    <t>结核病防治（津财社指【2023】64号）</t>
  </si>
  <si>
    <t>基层医疗补助资金</t>
  </si>
  <si>
    <t>基层医疗机构基本药物制度补助资金（津财社指【2023】38号）</t>
  </si>
  <si>
    <t>2024年取消两项收费体检保障经费（区级）</t>
  </si>
  <si>
    <t>艾滋病防治（妇幼）（津财社指【2023】64号）</t>
  </si>
  <si>
    <t>基层医疗机构补助资金（津财社指【2022】151号）</t>
  </si>
  <si>
    <t>在岗乡医补助等</t>
  </si>
  <si>
    <t>中医药财政专项</t>
  </si>
  <si>
    <t>村卫生室日常经费</t>
  </si>
  <si>
    <t>家庭医生签约服务费</t>
  </si>
  <si>
    <t>村卫生室基本药物制度补助</t>
  </si>
  <si>
    <t>基本公共卫生服务补助资金</t>
  </si>
  <si>
    <t>慢阻肺筛查（津财社指【2023】64号）</t>
  </si>
  <si>
    <t>心血管病筛查（津财社指【2023】64号）</t>
  </si>
  <si>
    <t>心血管病筛查（津财社指【2022】157号）</t>
  </si>
  <si>
    <t>心血管疾病筛查（津财社指【2021】105号</t>
  </si>
  <si>
    <t>基层医疗卫生机构补助基本药物制度补助资金（中央直达）-143号</t>
  </si>
  <si>
    <t>基层医疗卫生机构补助资金（津财社指[2022]44号）</t>
  </si>
  <si>
    <t>基层医疗卫生机构补助资金（直达资金结转）津财社指【2020】162号</t>
  </si>
  <si>
    <t>卫生监督机构能力建设（津财社指【2023】95号】）</t>
  </si>
  <si>
    <t>基本公共卫生服务（津财社指【2022】151号）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</si>
</sst>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#,##0.00_ "/>
    <numFmt numFmtId="190" formatCode="0.00_ "/>
    <numFmt numFmtId="191" formatCode=";;"/>
    <numFmt numFmtId="192" formatCode="#,##0.00_);[Red]\(#,##0.00\)"/>
    <numFmt numFmtId="193" formatCode="#,##0.0_ "/>
    <numFmt numFmtId="194" formatCode="#,##0.0"/>
    <numFmt numFmtId="195" formatCode="#,##0.0000"/>
    <numFmt numFmtId="196" formatCode="* #,##0.00;* \-#,##0.00;* &quot;&quot;??;@"/>
    <numFmt numFmtId="197" formatCode="00"/>
    <numFmt numFmtId="198" formatCode="0.00_);[Red]\(0.00\)"/>
  </numFmts>
  <fonts count="93"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1"/>
      <color indexed="0"/>
      <name val="Calibri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indexed="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1"/>
      <color indexed="0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7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12" fillId="52" borderId="0" applyNumberFormat="0" applyBorder="0" applyAlignment="0" applyProtection="0"/>
    <xf numFmtId="0" fontId="12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12" fillId="52" borderId="0" applyNumberFormat="0" applyBorder="0" applyAlignment="0" applyProtection="0"/>
    <xf numFmtId="0" fontId="12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12" fillId="52" borderId="0" applyNumberFormat="0" applyBorder="0" applyAlignment="0" applyProtection="0"/>
    <xf numFmtId="0" fontId="12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63" borderId="0" applyNumberFormat="0" applyBorder="0" applyAlignment="0" applyProtection="0"/>
    <xf numFmtId="0" fontId="12" fillId="52" borderId="0" applyNumberFormat="0" applyBorder="0" applyAlignment="0" applyProtection="0"/>
    <xf numFmtId="0" fontId="12" fillId="64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2" fillId="38" borderId="0" applyNumberFormat="0" applyBorder="0" applyAlignment="0" applyProtection="0">
      <alignment vertical="center"/>
    </xf>
    <xf numFmtId="176" fontId="43" fillId="0" borderId="0" applyFill="0" applyBorder="0" applyAlignment="0"/>
    <xf numFmtId="0" fontId="44" fillId="33" borderId="15" applyNumberFormat="0" applyAlignment="0" applyProtection="0">
      <alignment vertical="center"/>
    </xf>
    <xf numFmtId="0" fontId="45" fillId="67" borderId="16" applyNumberFormat="0" applyAlignment="0" applyProtection="0">
      <alignment vertical="center"/>
    </xf>
    <xf numFmtId="0" fontId="46" fillId="0" borderId="0" applyProtection="0">
      <alignment vertical="center"/>
    </xf>
    <xf numFmtId="41" fontId="37" fillId="0" borderId="0" applyFont="0" applyFill="0" applyBorder="0" applyAlignment="0" applyProtection="0"/>
    <xf numFmtId="177" fontId="47" fillId="0" borderId="0"/>
    <xf numFmtId="43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47" fillId="0" borderId="0"/>
    <xf numFmtId="0" fontId="48" fillId="0" borderId="0" applyProtection="0"/>
    <xf numFmtId="181" fontId="47" fillId="0" borderId="0"/>
    <xf numFmtId="0" fontId="49" fillId="0" borderId="0" applyNumberFormat="0" applyFill="0" applyBorder="0" applyAlignment="0" applyProtection="0">
      <alignment vertical="center"/>
    </xf>
    <xf numFmtId="2" fontId="48" fillId="0" borderId="0" applyProtection="0"/>
    <xf numFmtId="0" fontId="50" fillId="39" borderId="0" applyNumberFormat="0" applyBorder="0" applyAlignment="0" applyProtection="0">
      <alignment vertical="center"/>
    </xf>
    <xf numFmtId="38" fontId="51" fillId="41" borderId="0" applyBorder="0" applyAlignment="0" applyProtection="0"/>
    <xf numFmtId="0" fontId="52" fillId="0" borderId="17" applyNumberFormat="0" applyAlignment="0" applyProtection="0">
      <alignment horizontal="left" vertical="center"/>
    </xf>
    <xf numFmtId="0" fontId="52" fillId="0" borderId="18">
      <alignment horizontal="left" vertical="center"/>
    </xf>
    <xf numFmtId="0" fontId="53" fillId="0" borderId="1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Protection="0"/>
    <xf numFmtId="0" fontId="52" fillId="0" borderId="0" applyProtection="0"/>
    <xf numFmtId="0" fontId="57" fillId="34" borderId="15" applyNumberFormat="0" applyAlignment="0" applyProtection="0">
      <alignment vertical="center"/>
    </xf>
    <xf numFmtId="10" fontId="51" fillId="33" borderId="1" applyBorder="0" applyAlignment="0" applyProtection="0"/>
    <xf numFmtId="0" fontId="57" fillId="34" borderId="15" applyNumberFormat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37" fontId="60" fillId="0" borderId="0"/>
    <xf numFmtId="0" fontId="61" fillId="0" borderId="0"/>
    <xf numFmtId="0" fontId="62" fillId="0" borderId="0"/>
    <xf numFmtId="0" fontId="63" fillId="0" borderId="0"/>
    <xf numFmtId="0" fontId="38" fillId="35" borderId="23" applyNumberFormat="0" applyFont="0" applyAlignment="0" applyProtection="0">
      <alignment vertical="center"/>
    </xf>
    <xf numFmtId="0" fontId="64" fillId="33" borderId="24" applyNumberFormat="0" applyAlignment="0" applyProtection="0">
      <alignment vertical="center"/>
    </xf>
    <xf numFmtId="10" fontId="37" fillId="0" borderId="0" applyFont="0" applyFill="0" applyBorder="0" applyAlignment="0" applyProtection="0"/>
    <xf numFmtId="1" fontId="37" fillId="0" borderId="0"/>
    <xf numFmtId="0" fontId="1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48" fillId="0" borderId="25" applyProtection="0"/>
    <xf numFmtId="0" fontId="66" fillId="0" borderId="0" applyNumberForma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>
      <alignment horizontal="centerContinuous" vertical="center"/>
    </xf>
    <xf numFmtId="0" fontId="72" fillId="0" borderId="1">
      <alignment horizontal="distributed" vertical="center" wrapText="1"/>
    </xf>
    <xf numFmtId="0" fontId="42" fillId="3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5" fillId="64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5" fillId="61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5" fillId="61" borderId="0" applyNumberFormat="0" applyBorder="0" applyAlignment="0" applyProtection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5" fillId="61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5" fillId="61" borderId="0" applyNumberFormat="0" applyBorder="0" applyAlignment="0" applyProtection="0"/>
    <xf numFmtId="0" fontId="74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5" fillId="61" borderId="0" applyNumberFormat="0" applyBorder="0" applyAlignment="0" applyProtection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2" fillId="0" borderId="0"/>
    <xf numFmtId="0" fontId="1" fillId="0" borderId="0"/>
    <xf numFmtId="0" fontId="2" fillId="0" borderId="0"/>
    <xf numFmtId="0" fontId="1" fillId="0" borderId="0"/>
    <xf numFmtId="0" fontId="78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50" fillId="39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68" borderId="0" applyNumberFormat="0" applyBorder="0" applyAlignment="0" applyProtection="0"/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68" borderId="0" applyNumberFormat="0" applyBorder="0" applyAlignment="0" applyProtection="0"/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1" fillId="68" borderId="0" applyNumberFormat="0" applyBorder="0" applyAlignment="0" applyProtection="0"/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1" fillId="68" borderId="0" applyNumberFormat="0" applyBorder="0" applyAlignment="0" applyProtection="0"/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81" fillId="68" borderId="0" applyNumberFormat="0" applyBorder="0" applyAlignment="0" applyProtection="0"/>
    <xf numFmtId="0" fontId="82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68" borderId="0" applyNumberFormat="0" applyBorder="0" applyAlignment="0" applyProtection="0"/>
    <xf numFmtId="0" fontId="84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28" applyNumberFormat="0" applyFill="0" applyAlignment="0" applyProtection="0">
      <alignment vertical="center"/>
    </xf>
    <xf numFmtId="182" fontId="67" fillId="0" borderId="0" applyFont="0" applyFill="0" applyBorder="0" applyAlignment="0" applyProtection="0"/>
    <xf numFmtId="0" fontId="44" fillId="41" borderId="15" applyNumberFormat="0" applyAlignment="0" applyProtection="0">
      <alignment vertical="center"/>
    </xf>
    <xf numFmtId="0" fontId="87" fillId="67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183" fontId="78" fillId="0" borderId="0" applyFont="0" applyFill="0" applyBorder="0" applyAlignment="0" applyProtection="0"/>
    <xf numFmtId="184" fontId="78" fillId="0" borderId="0" applyFont="0" applyFill="0" applyBorder="0" applyAlignment="0" applyProtection="0"/>
    <xf numFmtId="185" fontId="78" fillId="0" borderId="0" applyFont="0" applyFill="0" applyBorder="0" applyAlignment="0" applyProtection="0"/>
    <xf numFmtId="186" fontId="78" fillId="0" borderId="0" applyFont="0" applyFill="0" applyBorder="0" applyAlignment="0" applyProtection="0"/>
    <xf numFmtId="0" fontId="47" fillId="0" borderId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7" fontId="6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0" fillId="0" borderId="0"/>
    <xf numFmtId="0" fontId="88" fillId="69" borderId="0" applyNumberFormat="0" applyBorder="0" applyAlignment="0" applyProtection="0"/>
    <xf numFmtId="0" fontId="88" fillId="70" borderId="0" applyNumberFormat="0" applyBorder="0" applyAlignment="0" applyProtection="0"/>
    <xf numFmtId="0" fontId="88" fillId="71" borderId="0" applyNumberFormat="0" applyBorder="0" applyAlignment="0" applyProtection="0"/>
    <xf numFmtId="0" fontId="40" fillId="72" borderId="0" applyNumberFormat="0" applyBorder="0" applyAlignment="0" applyProtection="0">
      <alignment vertical="center"/>
    </xf>
    <xf numFmtId="0" fontId="40" fillId="73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41" borderId="24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1" fontId="72" fillId="0" borderId="1">
      <alignment vertical="center"/>
      <protection locked="0"/>
    </xf>
    <xf numFmtId="0" fontId="89" fillId="0" borderId="0"/>
    <xf numFmtId="188" fontId="72" fillId="0" borderId="1">
      <alignment vertical="center"/>
      <protection locked="0"/>
    </xf>
    <xf numFmtId="0" fontId="37" fillId="0" borderId="0"/>
    <xf numFmtId="0" fontId="1" fillId="35" borderId="23" applyNumberFormat="0" applyFont="0" applyAlignment="0" applyProtection="0">
      <alignment vertical="center"/>
    </xf>
    <xf numFmtId="38" fontId="90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/>
  </cellStyleXfs>
  <cellXfs count="124">
    <xf numFmtId="0" fontId="0" fillId="0" borderId="0" xfId="0"/>
    <xf numFmtId="0" fontId="1" fillId="0" borderId="0" xfId="478" applyFont="1"/>
    <xf numFmtId="0" fontId="2" fillId="0" borderId="0" xfId="478"/>
    <xf numFmtId="0" fontId="3" fillId="0" borderId="0" xfId="478" applyFont="1" applyAlignment="1"/>
    <xf numFmtId="0" fontId="4" fillId="0" borderId="0" xfId="496" applyFont="1" applyAlignment="1">
      <alignment horizontal="center" vertical="center"/>
    </xf>
    <xf numFmtId="0" fontId="5" fillId="0" borderId="0" xfId="496" applyFont="1" applyBorder="1" applyAlignment="1">
      <alignment horizontal="right"/>
    </xf>
    <xf numFmtId="0" fontId="1" fillId="0" borderId="1" xfId="478" applyFont="1" applyBorder="1" applyAlignment="1">
      <alignment horizontal="center" vertical="center"/>
    </xf>
    <xf numFmtId="0" fontId="1" fillId="0" borderId="1" xfId="478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89" fontId="6" fillId="0" borderId="1" xfId="0" applyNumberFormat="1" applyFont="1" applyBorder="1" applyAlignment="1">
      <alignment horizontal="right" vertical="top"/>
    </xf>
    <xf numFmtId="190" fontId="1" fillId="0" borderId="1" xfId="478" applyNumberFormat="1" applyFont="1" applyBorder="1" applyAlignment="1">
      <alignment horizontal="center" vertical="center"/>
    </xf>
    <xf numFmtId="0" fontId="1" fillId="0" borderId="1" xfId="478" applyFont="1" applyBorder="1"/>
    <xf numFmtId="0" fontId="7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8" fillId="0" borderId="0" xfId="0" applyFont="1" applyFill="1" applyAlignment="1">
      <alignment horizontal="center" vertical="center"/>
    </xf>
    <xf numFmtId="0" fontId="3" fillId="0" borderId="0" xfId="0" applyFont="1"/>
    <xf numFmtId="0" fontId="7" fillId="0" borderId="0" xfId="0" applyNumberFormat="1" applyFont="1" applyFill="1" applyAlignment="1" applyProtection="1">
      <alignment horizontal="centerContinuous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91" fontId="1" fillId="0" borderId="1" xfId="0" applyNumberFormat="1" applyFont="1" applyFill="1" applyBorder="1" applyAlignment="1" applyProtection="1">
      <alignment horizontal="left" vertical="center" wrapText="1"/>
    </xf>
    <xf numFmtId="190" fontId="1" fillId="0" borderId="3" xfId="0" applyNumberFormat="1" applyFont="1" applyFill="1" applyBorder="1" applyAlignment="1" applyProtection="1">
      <alignment horizontal="center" vertical="center" wrapText="1"/>
    </xf>
    <xf numFmtId="19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1" xfId="0" applyNumberFormat="1" applyFont="1" applyFill="1" applyBorder="1" applyAlignment="1" applyProtection="1">
      <alignment horizontal="left" vertical="center" wrapText="1" indent="2"/>
    </xf>
    <xf numFmtId="19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496"/>
    <xf numFmtId="0" fontId="4" fillId="0" borderId="0" xfId="496" applyFont="1" applyAlignment="1">
      <alignment vertical="center"/>
    </xf>
    <xf numFmtId="0" fontId="5" fillId="0" borderId="0" xfId="496" applyFont="1"/>
    <xf numFmtId="0" fontId="5" fillId="0" borderId="0" xfId="496" applyFont="1" applyAlignment="1">
      <alignment horizontal="right"/>
    </xf>
    <xf numFmtId="0" fontId="5" fillId="0" borderId="1" xfId="496" applyFont="1" applyBorder="1" applyAlignment="1">
      <alignment horizontal="center" vertical="center" wrapText="1"/>
    </xf>
    <xf numFmtId="0" fontId="5" fillId="0" borderId="1" xfId="496" applyFont="1" applyBorder="1" applyAlignment="1">
      <alignment horizontal="center" vertical="center"/>
    </xf>
    <xf numFmtId="0" fontId="1" fillId="0" borderId="0" xfId="496" applyBorder="1"/>
    <xf numFmtId="0" fontId="5" fillId="0" borderId="0" xfId="496" applyFont="1" applyBorder="1" applyAlignment="1">
      <alignment horizontal="center" vertical="center" wrapText="1"/>
    </xf>
    <xf numFmtId="190" fontId="5" fillId="0" borderId="1" xfId="496" applyNumberFormat="1" applyFont="1" applyBorder="1" applyAlignment="1">
      <alignment horizontal="center" vertical="center"/>
    </xf>
    <xf numFmtId="0" fontId="5" fillId="0" borderId="0" xfId="496" applyFont="1" applyAlignment="1">
      <alignment vertical="center"/>
    </xf>
    <xf numFmtId="0" fontId="0" fillId="0" borderId="0" xfId="0" applyFont="1"/>
    <xf numFmtId="0" fontId="10" fillId="0" borderId="1" xfId="0" applyFont="1" applyBorder="1" applyAlignment="1">
      <alignment horizontal="left" vertical="center"/>
    </xf>
    <xf numFmtId="189" fontId="11" fillId="0" borderId="1" xfId="0" applyNumberFormat="1" applyFont="1" applyBorder="1" applyAlignment="1">
      <alignment horizontal="right"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192" fontId="11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Continuous" vertical="top"/>
    </xf>
    <xf numFmtId="0" fontId="7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193" fontId="1" fillId="0" borderId="1" xfId="0" applyNumberFormat="1" applyFont="1" applyFill="1" applyBorder="1" applyAlignment="1" applyProtection="1">
      <alignment horizontal="center" vertical="center" wrapText="1"/>
    </xf>
    <xf numFmtId="193" fontId="12" fillId="0" borderId="1" xfId="483" applyNumberFormat="1" applyFont="1" applyFill="1" applyBorder="1" applyAlignment="1">
      <alignment horizontal="left" vertical="center"/>
    </xf>
    <xf numFmtId="193" fontId="13" fillId="0" borderId="1" xfId="485" applyNumberFormat="1" applyFont="1" applyFill="1" applyBorder="1" applyAlignment="1">
      <alignment horizontal="left" vertical="center"/>
    </xf>
    <xf numFmtId="189" fontId="0" fillId="0" borderId="1" xfId="0" applyNumberFormat="1" applyFont="1" applyBorder="1"/>
    <xf numFmtId="4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top"/>
    </xf>
    <xf numFmtId="0" fontId="0" fillId="0" borderId="1" xfId="0" applyFont="1" applyBorder="1"/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 indent="3"/>
    </xf>
    <xf numFmtId="194" fontId="1" fillId="0" borderId="1" xfId="0" applyNumberFormat="1" applyFont="1" applyFill="1" applyBorder="1" applyAlignment="1" applyProtection="1">
      <alignment horizontal="right" vertical="center" wrapText="1"/>
    </xf>
    <xf numFmtId="194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195" fontId="1" fillId="0" borderId="0" xfId="0" applyNumberFormat="1" applyFont="1" applyFill="1" applyAlignment="1" applyProtection="1">
      <alignment horizontal="right" vertical="center" wrapText="1"/>
    </xf>
    <xf numFmtId="0" fontId="8" fillId="0" borderId="0" xfId="0" applyFont="1" applyFill="1" applyAlignment="1">
      <alignment vertical="center"/>
    </xf>
    <xf numFmtId="194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left" vertical="center"/>
    </xf>
    <xf numFmtId="196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right" vertical="top"/>
    </xf>
    <xf numFmtId="196" fontId="7" fillId="0" borderId="0" xfId="0" applyNumberFormat="1" applyFont="1" applyFill="1" applyAlignment="1">
      <alignment horizontal="centerContinuous" vertical="top"/>
    </xf>
    <xf numFmtId="0" fontId="1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89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96" fontId="8" fillId="0" borderId="0" xfId="0" applyNumberFormat="1" applyFont="1" applyFill="1" applyBorder="1" applyAlignment="1">
      <alignment horizontal="center" vertical="center"/>
    </xf>
    <xf numFmtId="196" fontId="8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196" fontId="8" fillId="0" borderId="0" xfId="0" applyNumberFormat="1" applyFont="1" applyFill="1" applyAlignment="1">
      <alignment vertical="center"/>
    </xf>
    <xf numFmtId="0" fontId="0" fillId="0" borderId="0" xfId="0" applyFont="1" applyFill="1"/>
    <xf numFmtId="193" fontId="8" fillId="0" borderId="0" xfId="0" applyNumberFormat="1" applyFont="1" applyFill="1" applyAlignment="1" applyProtection="1">
      <alignment horizontal="right" vertical="top"/>
    </xf>
    <xf numFmtId="197" fontId="7" fillId="0" borderId="0" xfId="0" applyNumberFormat="1" applyFont="1" applyFill="1" applyAlignment="1" applyProtection="1">
      <alignment horizontal="center" vertical="top"/>
    </xf>
    <xf numFmtId="193" fontId="1" fillId="0" borderId="0" xfId="0" applyNumberFormat="1" applyFont="1" applyFill="1" applyAlignment="1" applyProtection="1">
      <alignment horizontal="right"/>
    </xf>
    <xf numFmtId="193" fontId="0" fillId="0" borderId="1" xfId="0" applyNumberFormat="1" applyFont="1" applyFill="1" applyBorder="1" applyAlignment="1" applyProtection="1">
      <alignment horizontal="center" vertical="center" wrapText="1"/>
    </xf>
    <xf numFmtId="19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93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189" fontId="15" fillId="0" borderId="1" xfId="0" applyNumberFormat="1" applyFont="1" applyBorder="1" applyAlignment="1">
      <alignment horizontal="right" vertical="top"/>
    </xf>
    <xf numFmtId="194" fontId="0" fillId="0" borderId="5" xfId="0" applyNumberFormat="1" applyFont="1" applyFill="1" applyBorder="1" applyAlignment="1" applyProtection="1">
      <alignment horizontal="center" vertical="center" wrapText="1"/>
    </xf>
    <xf numFmtId="194" fontId="0" fillId="0" borderId="3" xfId="0" applyNumberFormat="1" applyFont="1" applyFill="1" applyBorder="1" applyAlignment="1" applyProtection="1">
      <alignment horizontal="center" vertical="center" wrapText="1"/>
    </xf>
    <xf numFmtId="190" fontId="2" fillId="0" borderId="1" xfId="0" applyNumberFormat="1" applyFont="1" applyFill="1" applyBorder="1" applyAlignment="1">
      <alignment horizontal="center" vertical="center" wrapText="1"/>
    </xf>
    <xf numFmtId="193" fontId="0" fillId="0" borderId="2" xfId="0" applyNumberFormat="1" applyFont="1" applyFill="1" applyBorder="1" applyAlignment="1" applyProtection="1">
      <alignment vertical="center" wrapText="1"/>
    </xf>
    <xf numFmtId="196" fontId="0" fillId="0" borderId="2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 applyProtection="1">
      <alignment vertical="center"/>
    </xf>
    <xf numFmtId="198" fontId="14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98" fontId="1" fillId="0" borderId="1" xfId="0" applyNumberFormat="1" applyFont="1" applyFill="1" applyBorder="1" applyAlignment="1" applyProtection="1">
      <alignment horizontal="center" vertical="center" wrapText="1"/>
    </xf>
    <xf numFmtId="198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189" fontId="1" fillId="0" borderId="1" xfId="0" applyNumberFormat="1" applyFont="1" applyFill="1" applyBorder="1" applyAlignment="1" applyProtection="1">
      <alignment horizontal="center" vertical="center" wrapText="1"/>
    </xf>
    <xf numFmtId="190" fontId="16" fillId="0" borderId="0" xfId="0" applyNumberFormat="1" applyFont="1" applyAlignment="1">
      <alignment horizontal="center" vertical="center"/>
    </xf>
    <xf numFmtId="194" fontId="1" fillId="0" borderId="1" xfId="0" applyNumberFormat="1" applyFont="1" applyFill="1" applyBorder="1" applyAlignment="1" applyProtection="1">
      <alignment horizontal="left" vertical="center" wrapText="1"/>
    </xf>
    <xf numFmtId="190" fontId="16" fillId="0" borderId="1" xfId="0" applyNumberFormat="1" applyFont="1" applyBorder="1" applyAlignment="1">
      <alignment horizontal="center" vertical="center"/>
    </xf>
    <xf numFmtId="190" fontId="13" fillId="0" borderId="1" xfId="0" applyNumberFormat="1" applyFont="1" applyFill="1" applyBorder="1" applyAlignment="1" applyProtection="1">
      <alignment horizontal="center" vertical="center" wrapText="1"/>
    </xf>
  </cellXfs>
  <cellStyles count="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_ET_STYLE_NoName_00_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强调文字颜色 1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强调文字颜色 1 2" xfId="69"/>
    <cellStyle name="40% - 强调文字颜色 2 2" xfId="70"/>
    <cellStyle name="40% - 强调文字颜色 3 2" xfId="71"/>
    <cellStyle name="40% - 强调文字颜色 4 2" xfId="72"/>
    <cellStyle name="40% - 强调文字颜色 5 2" xfId="73"/>
    <cellStyle name="40% - 强调文字颜色 6 2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强调文字颜色 1 2" xfId="81"/>
    <cellStyle name="60% - 强调文字颜色 2 2" xfId="82"/>
    <cellStyle name="60% - 强调文字颜色 3 2" xfId="83"/>
    <cellStyle name="60% - 强调文字颜色 4 2" xfId="84"/>
    <cellStyle name="60% - 强调文字颜色 5 2" xfId="85"/>
    <cellStyle name="60% - 强调文字颜色 6 2" xfId="86"/>
    <cellStyle name="Accent1" xfId="87"/>
    <cellStyle name="Accent1 - 20%" xfId="88"/>
    <cellStyle name="Accent1 - 40%" xfId="89"/>
    <cellStyle name="Accent1 - 60%" xfId="90"/>
    <cellStyle name="Accent1_2006年33甘肃" xfId="91"/>
    <cellStyle name="Accent2" xfId="92"/>
    <cellStyle name="Accent2 - 20%" xfId="93"/>
    <cellStyle name="Accent2 - 40%" xfId="94"/>
    <cellStyle name="Accent2 - 60%" xfId="95"/>
    <cellStyle name="Accent2_2006年33甘肃" xfId="96"/>
    <cellStyle name="Accent3" xfId="97"/>
    <cellStyle name="Accent3 - 20%" xfId="98"/>
    <cellStyle name="Accent3 - 40%" xfId="99"/>
    <cellStyle name="Accent3 - 60%" xfId="100"/>
    <cellStyle name="Accent3_2006年33甘肃" xfId="101"/>
    <cellStyle name="Accent4" xfId="102"/>
    <cellStyle name="Accent4 - 20%" xfId="103"/>
    <cellStyle name="Accent4 - 40%" xfId="104"/>
    <cellStyle name="Accent4 - 60%" xfId="105"/>
    <cellStyle name="Accent5" xfId="106"/>
    <cellStyle name="Accent5 - 20%" xfId="107"/>
    <cellStyle name="Accent5 - 40%" xfId="108"/>
    <cellStyle name="Accent5 - 60%" xfId="109"/>
    <cellStyle name="Accent6" xfId="110"/>
    <cellStyle name="Accent6 - 20%" xfId="111"/>
    <cellStyle name="Accent6 - 40%" xfId="112"/>
    <cellStyle name="Accent6 - 60%" xfId="113"/>
    <cellStyle name="Accent6_2006年33甘肃" xfId="114"/>
    <cellStyle name="Bad" xfId="115"/>
    <cellStyle name="Calc Currency (0)" xfId="116"/>
    <cellStyle name="Calculation" xfId="117"/>
    <cellStyle name="Check Cell" xfId="118"/>
    <cellStyle name="ColLevel_0" xfId="119"/>
    <cellStyle name="Comma [0]" xfId="120"/>
    <cellStyle name="comma zerodec" xfId="121"/>
    <cellStyle name="Comma_1995" xfId="122"/>
    <cellStyle name="Currency [0]" xfId="123"/>
    <cellStyle name="Currency_1995" xfId="124"/>
    <cellStyle name="Currency1" xfId="125"/>
    <cellStyle name="Date" xfId="126"/>
    <cellStyle name="Dollar (zero dec)" xfId="127"/>
    <cellStyle name="Explanatory Text" xfId="128"/>
    <cellStyle name="Fixed" xfId="129"/>
    <cellStyle name="Good" xfId="130"/>
    <cellStyle name="Grey" xfId="131"/>
    <cellStyle name="Header1" xfId="132"/>
    <cellStyle name="Header2" xfId="133"/>
    <cellStyle name="Heading 1" xfId="134"/>
    <cellStyle name="Heading 2" xfId="135"/>
    <cellStyle name="Heading 3" xfId="136"/>
    <cellStyle name="Heading 4" xfId="137"/>
    <cellStyle name="HEADING1" xfId="138"/>
    <cellStyle name="HEADING2" xfId="139"/>
    <cellStyle name="Input" xfId="140"/>
    <cellStyle name="Input [yellow]" xfId="141"/>
    <cellStyle name="Input_20121229 提供执行转移支付" xfId="142"/>
    <cellStyle name="Linked Cell" xfId="143"/>
    <cellStyle name="Neutral" xfId="144"/>
    <cellStyle name="no dec" xfId="145"/>
    <cellStyle name="Norma,_laroux_4_营业在建 (2)_E21" xfId="146"/>
    <cellStyle name="Normal - Style1" xfId="147"/>
    <cellStyle name="Normal_#10-Headcount" xfId="148"/>
    <cellStyle name="Note" xfId="149"/>
    <cellStyle name="Output" xfId="150"/>
    <cellStyle name="Percent [2]" xfId="151"/>
    <cellStyle name="Percent_laroux" xfId="152"/>
    <cellStyle name="RowLevel_0" xfId="153"/>
    <cellStyle name="Title" xfId="154"/>
    <cellStyle name="Total" xfId="155"/>
    <cellStyle name="Warning Text" xfId="156"/>
    <cellStyle name="百分比 2" xfId="157"/>
    <cellStyle name="百分比 3" xfId="158"/>
    <cellStyle name="百分比 4" xfId="159"/>
    <cellStyle name="百分比 5" xfId="160"/>
    <cellStyle name="标题 1 2" xfId="161"/>
    <cellStyle name="标题 2 2" xfId="162"/>
    <cellStyle name="标题 3 2" xfId="163"/>
    <cellStyle name="标题 4 2" xfId="164"/>
    <cellStyle name="标题 5" xfId="165"/>
    <cellStyle name="表标题" xfId="166"/>
    <cellStyle name="差 2" xfId="167"/>
    <cellStyle name="差_00省级(打印)" xfId="168"/>
    <cellStyle name="差_03昭通" xfId="169"/>
    <cellStyle name="差_0502通海县" xfId="170"/>
    <cellStyle name="差_05潍坊" xfId="171"/>
    <cellStyle name="差_0605石屏县" xfId="172"/>
    <cellStyle name="差_0605石屏县_财力性转移支付2010年预算参考数" xfId="173"/>
    <cellStyle name="差_07临沂" xfId="174"/>
    <cellStyle name="差_09黑龙江" xfId="175"/>
    <cellStyle name="差_09黑龙江_财力性转移支付2010年预算参考数" xfId="176"/>
    <cellStyle name="差_1" xfId="177"/>
    <cellStyle name="差_1_财力性转移支付2010年预算参考数" xfId="178"/>
    <cellStyle name="差_1110洱源县" xfId="179"/>
    <cellStyle name="差_1110洱源县_财力性转移支付2010年预算参考数" xfId="180"/>
    <cellStyle name="差_11大理" xfId="181"/>
    <cellStyle name="差_11大理_财力性转移支付2010年预算参考数" xfId="182"/>
    <cellStyle name="差_12滨州" xfId="183"/>
    <cellStyle name="差_12滨州_财力性转移支付2010年预算参考数" xfId="184"/>
    <cellStyle name="差_14安徽" xfId="185"/>
    <cellStyle name="差_14安徽_财力性转移支付2010年预算参考数" xfId="186"/>
    <cellStyle name="差_2" xfId="187"/>
    <cellStyle name="差_2_财力性转移支付2010年预算参考数" xfId="188"/>
    <cellStyle name="差_2006年22湖南" xfId="189"/>
    <cellStyle name="差_2006年22湖南_财力性转移支付2010年预算参考数" xfId="190"/>
    <cellStyle name="差_2006年27重庆" xfId="191"/>
    <cellStyle name="差_2006年27重庆_财力性转移支付2010年预算参考数" xfId="192"/>
    <cellStyle name="差_2006年28四川" xfId="193"/>
    <cellStyle name="差_2006年28四川_财力性转移支付2010年预算参考数" xfId="194"/>
    <cellStyle name="差_2006年30云南" xfId="195"/>
    <cellStyle name="差_2006年33甘肃" xfId="196"/>
    <cellStyle name="差_2006年34青海" xfId="197"/>
    <cellStyle name="差_2006年34青海_财力性转移支付2010年预算参考数" xfId="198"/>
    <cellStyle name="差_2006年全省财力计算表（中央、决算）" xfId="199"/>
    <cellStyle name="差_2006年水利统计指标统计表" xfId="200"/>
    <cellStyle name="差_2006年水利统计指标统计表_财力性转移支付2010年预算参考数" xfId="201"/>
    <cellStyle name="差_2007年收支情况及2008年收支预计表(汇总表)" xfId="202"/>
    <cellStyle name="差_2007年收支情况及2008年收支预计表(汇总表)_财力性转移支付2010年预算参考数" xfId="203"/>
    <cellStyle name="差_2007年一般预算支出剔除" xfId="204"/>
    <cellStyle name="差_2007年一般预算支出剔除_财力性转移支付2010年预算参考数" xfId="205"/>
    <cellStyle name="差_2007一般预算支出口径剔除表" xfId="206"/>
    <cellStyle name="差_2007一般预算支出口径剔除表_财力性转移支付2010年预算参考数" xfId="207"/>
    <cellStyle name="差_2008计算资料（8月5）" xfId="208"/>
    <cellStyle name="差_2008年全省汇总收支计算表" xfId="209"/>
    <cellStyle name="差_2008年全省汇总收支计算表_财力性转移支付2010年预算参考数" xfId="210"/>
    <cellStyle name="差_2008年一般预算支出预计" xfId="211"/>
    <cellStyle name="差_2008年预计支出与2007年对比" xfId="212"/>
    <cellStyle name="差_2008年支出核定" xfId="213"/>
    <cellStyle name="差_2008年支出调整" xfId="214"/>
    <cellStyle name="差_2008年支出调整_财力性转移支付2010年预算参考数" xfId="215"/>
    <cellStyle name="差_2015年社会保险基金预算草案表样（报人大）" xfId="216"/>
    <cellStyle name="差_2016年科目0114" xfId="217"/>
    <cellStyle name="差_2016人代会附表（2015-9-11）（姚局）-财经委" xfId="218"/>
    <cellStyle name="差_20河南" xfId="219"/>
    <cellStyle name="差_20河南_财力性转移支付2010年预算参考数" xfId="220"/>
    <cellStyle name="差_22湖南" xfId="221"/>
    <cellStyle name="差_22湖南_财力性转移支付2010年预算参考数" xfId="222"/>
    <cellStyle name="差_27重庆" xfId="223"/>
    <cellStyle name="差_27重庆_财力性转移支付2010年预算参考数" xfId="224"/>
    <cellStyle name="差_28四川" xfId="225"/>
    <cellStyle name="差_28四川_财力性转移支付2010年预算参考数" xfId="226"/>
    <cellStyle name="差_30云南" xfId="227"/>
    <cellStyle name="差_30云南_1" xfId="228"/>
    <cellStyle name="差_30云南_1_财力性转移支付2010年预算参考数" xfId="229"/>
    <cellStyle name="差_33甘肃" xfId="230"/>
    <cellStyle name="差_34青海" xfId="231"/>
    <cellStyle name="差_34青海_1" xfId="232"/>
    <cellStyle name="差_34青海_1_财力性转移支付2010年预算参考数" xfId="233"/>
    <cellStyle name="差_34青海_财力性转移支付2010年预算参考数" xfId="234"/>
    <cellStyle name="差_530623_2006年县级财政报表附表" xfId="235"/>
    <cellStyle name="差_530629_2006年县级财政报表附表" xfId="236"/>
    <cellStyle name="差_5334_2006年迪庆县级财政报表附表" xfId="237"/>
    <cellStyle name="差_Book1" xfId="238"/>
    <cellStyle name="差_Book1_财力性转移支付2010年预算参考数" xfId="239"/>
    <cellStyle name="差_Book2" xfId="240"/>
    <cellStyle name="差_Book2_财力性转移支付2010年预算参考数" xfId="241"/>
    <cellStyle name="差_gdp" xfId="242"/>
    <cellStyle name="差_M01-2(州市补助收入)" xfId="243"/>
    <cellStyle name="差_安徽 缺口县区测算(地方填报)1" xfId="244"/>
    <cellStyle name="差_安徽 缺口县区测算(地方填报)1_财力性转移支付2010年预算参考数" xfId="245"/>
    <cellStyle name="差_报表" xfId="246"/>
    <cellStyle name="差_不含人员经费系数" xfId="247"/>
    <cellStyle name="差_不含人员经费系数_财力性转移支付2010年预算参考数" xfId="248"/>
    <cellStyle name="差_财政供养人员" xfId="249"/>
    <cellStyle name="差_财政供养人员_财力性转移支付2010年预算参考数" xfId="250"/>
    <cellStyle name="差_测算结果" xfId="251"/>
    <cellStyle name="差_测算结果_财力性转移支付2010年预算参考数" xfId="252"/>
    <cellStyle name="差_测算结果汇总" xfId="253"/>
    <cellStyle name="差_测算结果汇总_财力性转移支付2010年预算参考数" xfId="254"/>
    <cellStyle name="差_成本差异系数" xfId="255"/>
    <cellStyle name="差_成本差异系数（含人口规模）" xfId="256"/>
    <cellStyle name="差_成本差异系数（含人口规模）_财力性转移支付2010年预算参考数" xfId="257"/>
    <cellStyle name="差_成本差异系数_财力性转移支付2010年预算参考数" xfId="258"/>
    <cellStyle name="差_城建部门" xfId="259"/>
    <cellStyle name="差_第五部分(才淼、饶永宏）" xfId="260"/>
    <cellStyle name="差_第一部分：综合全" xfId="261"/>
    <cellStyle name="差_分析缺口率" xfId="262"/>
    <cellStyle name="差_分析缺口率_财力性转移支付2010年预算参考数" xfId="263"/>
    <cellStyle name="差_分县成本差异系数" xfId="264"/>
    <cellStyle name="差_分县成本差异系数_不含人员经费系数" xfId="265"/>
    <cellStyle name="差_分县成本差异系数_不含人员经费系数_财力性转移支付2010年预算参考数" xfId="266"/>
    <cellStyle name="差_分县成本差异系数_财力性转移支付2010年预算参考数" xfId="267"/>
    <cellStyle name="差_分县成本差异系数_民生政策最低支出需求" xfId="268"/>
    <cellStyle name="差_分县成本差异系数_民生政策最低支出需求_财力性转移支付2010年预算参考数" xfId="269"/>
    <cellStyle name="差_附表" xfId="270"/>
    <cellStyle name="差_附表_财力性转移支付2010年预算参考数" xfId="271"/>
    <cellStyle name="差_行政(燃修费)" xfId="272"/>
    <cellStyle name="差_行政(燃修费)_不含人员经费系数" xfId="273"/>
    <cellStyle name="差_行政(燃修费)_不含人员经费系数_财力性转移支付2010年预算参考数" xfId="274"/>
    <cellStyle name="差_行政(燃修费)_财力性转移支付2010年预算参考数" xfId="275"/>
    <cellStyle name="差_行政(燃修费)_民生政策最低支出需求" xfId="276"/>
    <cellStyle name="差_行政(燃修费)_民生政策最低支出需求_财力性转移支付2010年预算参考数" xfId="277"/>
    <cellStyle name="差_行政(燃修费)_县市旗测算-新科目（含人口规模效应）" xfId="278"/>
    <cellStyle name="差_行政(燃修费)_县市旗测算-新科目（含人口规模效应）_财力性转移支付2010年预算参考数" xfId="279"/>
    <cellStyle name="差_行政（人员）" xfId="280"/>
    <cellStyle name="差_行政（人员）_不含人员经费系数" xfId="281"/>
    <cellStyle name="差_行政（人员）_不含人员经费系数_财力性转移支付2010年预算参考数" xfId="282"/>
    <cellStyle name="差_行政（人员）_财力性转移支付2010年预算参考数" xfId="283"/>
    <cellStyle name="差_行政（人员）_民生政策最低支出需求" xfId="284"/>
    <cellStyle name="差_行政（人员）_民生政策最低支出需求_财力性转移支付2010年预算参考数" xfId="285"/>
    <cellStyle name="差_行政（人员）_县市旗测算-新科目（含人口规模效应）" xfId="286"/>
    <cellStyle name="差_行政（人员）_县市旗测算-新科目（含人口规模效应）_财力性转移支付2010年预算参考数" xfId="287"/>
    <cellStyle name="差_行政公检法测算" xfId="288"/>
    <cellStyle name="差_行政公检法测算_不含人员经费系数" xfId="289"/>
    <cellStyle name="差_行政公检法测算_不含人员经费系数_财力性转移支付2010年预算参考数" xfId="290"/>
    <cellStyle name="差_行政公检法测算_财力性转移支付2010年预算参考数" xfId="291"/>
    <cellStyle name="差_行政公检法测算_民生政策最低支出需求" xfId="292"/>
    <cellStyle name="差_行政公检法测算_民生政策最低支出需求_财力性转移支付2010年预算参考数" xfId="293"/>
    <cellStyle name="差_行政公检法测算_县市旗测算-新科目（含人口规模效应）" xfId="294"/>
    <cellStyle name="差_行政公检法测算_县市旗测算-新科目（含人口规模效应）_财力性转移支付2010年预算参考数" xfId="295"/>
    <cellStyle name="差_河南 缺口县区测算(地方填报)" xfId="296"/>
    <cellStyle name="差_河南 缺口县区测算(地方填报)_财力性转移支付2010年预算参考数" xfId="297"/>
    <cellStyle name="差_河南 缺口县区测算(地方填报白)" xfId="298"/>
    <cellStyle name="差_河南 缺口县区测算(地方填报白)_财力性转移支付2010年预算参考数" xfId="299"/>
    <cellStyle name="差_核定人数对比" xfId="300"/>
    <cellStyle name="差_核定人数对比_财力性转移支付2010年预算参考数" xfId="301"/>
    <cellStyle name="差_核定人数下发表" xfId="302"/>
    <cellStyle name="差_核定人数下发表_财力性转移支付2010年预算参考数" xfId="303"/>
    <cellStyle name="差_汇总" xfId="304"/>
    <cellStyle name="差_汇总_财力性转移支付2010年预算参考数" xfId="305"/>
    <cellStyle name="差_汇总表" xfId="306"/>
    <cellStyle name="差_汇总表_财力性转移支付2010年预算参考数" xfId="307"/>
    <cellStyle name="差_汇总表4" xfId="308"/>
    <cellStyle name="差_汇总表4_财力性转移支付2010年预算参考数" xfId="309"/>
    <cellStyle name="差_汇总表提前告知区县" xfId="310"/>
    <cellStyle name="差_汇总-县级财政报表附表" xfId="311"/>
    <cellStyle name="差_检验表" xfId="312"/>
    <cellStyle name="差_检验表（调整后）" xfId="313"/>
    <cellStyle name="差_教育(按照总人口测算）—20080416" xfId="314"/>
    <cellStyle name="差_教育(按照总人口测算）—20080416_不含人员经费系数" xfId="315"/>
    <cellStyle name="差_教育(按照总人口测算）—20080416_不含人员经费系数_财力性转移支付2010年预算参考数" xfId="316"/>
    <cellStyle name="差_教育(按照总人口测算）—20080416_财力性转移支付2010年预算参考数" xfId="317"/>
    <cellStyle name="差_教育(按照总人口测算）—20080416_民生政策最低支出需求" xfId="318"/>
    <cellStyle name="差_教育(按照总人口测算）—20080416_民生政策最低支出需求_财力性转移支付2010年预算参考数" xfId="319"/>
    <cellStyle name="差_教育(按照总人口测算）—20080416_县市旗测算-新科目（含人口规模效应）" xfId="320"/>
    <cellStyle name="差_教育(按照总人口测算）—20080416_县市旗测算-新科目（含人口规模效应）_财力性转移支付2010年预算参考数" xfId="321"/>
    <cellStyle name="差_丽江汇总" xfId="322"/>
    <cellStyle name="差_民生政策最低支出需求" xfId="323"/>
    <cellStyle name="差_民生政策最低支出需求_财力性转移支付2010年预算参考数" xfId="324"/>
    <cellStyle name="差_农林水和城市维护标准支出20080505－县区合计" xfId="325"/>
    <cellStyle name="差_农林水和城市维护标准支出20080505－县区合计_不含人员经费系数" xfId="326"/>
    <cellStyle name="差_农林水和城市维护标准支出20080505－县区合计_不含人员经费系数_财力性转移支付2010年预算参考数" xfId="327"/>
    <cellStyle name="差_农林水和城市维护标准支出20080505－县区合计_财力性转移支付2010年预算参考数" xfId="328"/>
    <cellStyle name="差_农林水和城市维护标准支出20080505－县区合计_民生政策最低支出需求" xfId="329"/>
    <cellStyle name="差_农林水和城市维护标准支出20080505－县区合计_民生政策最低支出需求_财力性转移支付2010年预算参考数" xfId="330"/>
    <cellStyle name="差_农林水和城市维护标准支出20080505－县区合计_县市旗测算-新科目（含人口规模效应）" xfId="331"/>
    <cellStyle name="差_农林水和城市维护标准支出20080505－县区合计_县市旗测算-新科目（含人口规模效应）_财力性转移支付2010年预算参考数" xfId="332"/>
    <cellStyle name="差_平邑" xfId="333"/>
    <cellStyle name="差_平邑_财力性转移支付2010年预算参考数" xfId="334"/>
    <cellStyle name="差_其他部门(按照总人口测算）—20080416" xfId="335"/>
    <cellStyle name="差_其他部门(按照总人口测算）—20080416_不含人员经费系数" xfId="336"/>
    <cellStyle name="差_其他部门(按照总人口测算）—20080416_不含人员经费系数_财力性转移支付2010年预算参考数" xfId="337"/>
    <cellStyle name="差_其他部门(按照总人口测算）—20080416_财力性转移支付2010年预算参考数" xfId="338"/>
    <cellStyle name="差_其他部门(按照总人口测算）—20080416_民生政策最低支出需求" xfId="339"/>
    <cellStyle name="差_其他部门(按照总人口测算）—20080416_民生政策最低支出需求_财力性转移支付2010年预算参考数" xfId="340"/>
    <cellStyle name="差_其他部门(按照总人口测算）—20080416_县市旗测算-新科目（含人口规模效应）" xfId="341"/>
    <cellStyle name="差_其他部门(按照总人口测算）—20080416_县市旗测算-新科目（含人口规模效应）_财力性转移支付2010年预算参考数" xfId="342"/>
    <cellStyle name="差_青海 缺口县区测算(地方填报)" xfId="343"/>
    <cellStyle name="差_青海 缺口县区测算(地方填报)_财力性转移支付2010年预算参考数" xfId="344"/>
    <cellStyle name="差_缺口县区测算" xfId="345"/>
    <cellStyle name="差_缺口县区测算（11.13）" xfId="346"/>
    <cellStyle name="差_缺口县区测算（11.13）_财力性转移支付2010年预算参考数" xfId="347"/>
    <cellStyle name="差_缺口县区测算(按2007支出增长25%测算)" xfId="348"/>
    <cellStyle name="差_缺口县区测算(按2007支出增长25%测算)_财力性转移支付2010年预算参考数" xfId="349"/>
    <cellStyle name="差_缺口县区测算(按核定人数)" xfId="350"/>
    <cellStyle name="差_缺口县区测算(按核定人数)_财力性转移支付2010年预算参考数" xfId="351"/>
    <cellStyle name="差_缺口县区测算(财政部标准)" xfId="352"/>
    <cellStyle name="差_缺口县区测算(财政部标准)_财力性转移支付2010年预算参考数" xfId="353"/>
    <cellStyle name="差_缺口县区测算_财力性转移支付2010年预算参考数" xfId="354"/>
    <cellStyle name="差_人员工资和公用经费" xfId="355"/>
    <cellStyle name="差_人员工资和公用经费_财力性转移支付2010年预算参考数" xfId="356"/>
    <cellStyle name="差_人员工资和公用经费2" xfId="357"/>
    <cellStyle name="差_人员工资和公用经费2_财力性转移支付2010年预算参考数" xfId="358"/>
    <cellStyle name="差_人员工资和公用经费3" xfId="359"/>
    <cellStyle name="差_人员工资和公用经费3_财力性转移支付2010年预算参考数" xfId="360"/>
    <cellStyle name="差_山东省民生支出标准" xfId="361"/>
    <cellStyle name="差_山东省民生支出标准_财力性转移支付2010年预算参考数" xfId="362"/>
    <cellStyle name="差_社保处下达区县2015年指标（第二批）" xfId="363"/>
    <cellStyle name="差_市辖区测算20080510" xfId="364"/>
    <cellStyle name="差_市辖区测算20080510_不含人员经费系数" xfId="365"/>
    <cellStyle name="差_市辖区测算20080510_不含人员经费系数_财力性转移支付2010年预算参考数" xfId="366"/>
    <cellStyle name="差_市辖区测算20080510_财力性转移支付2010年预算参考数" xfId="367"/>
    <cellStyle name="差_市辖区测算20080510_民生政策最低支出需求" xfId="368"/>
    <cellStyle name="差_市辖区测算20080510_民生政策最低支出需求_财力性转移支付2010年预算参考数" xfId="369"/>
    <cellStyle name="差_市辖区测算20080510_县市旗测算-新科目（含人口规模效应）" xfId="370"/>
    <cellStyle name="差_市辖区测算20080510_县市旗测算-新科目（含人口规模效应）_财力性转移支付2010年预算参考数" xfId="371"/>
    <cellStyle name="差_市辖区测算-新科目（20080626）" xfId="372"/>
    <cellStyle name="差_市辖区测算-新科目（20080626）_不含人员经费系数" xfId="373"/>
    <cellStyle name="差_市辖区测算-新科目（20080626）_不含人员经费系数_财力性转移支付2010年预算参考数" xfId="374"/>
    <cellStyle name="差_市辖区测算-新科目（20080626）_财力性转移支付2010年预算参考数" xfId="375"/>
    <cellStyle name="差_市辖区测算-新科目（20080626）_民生政策最低支出需求" xfId="376"/>
    <cellStyle name="差_市辖区测算-新科目（20080626）_民生政策最低支出需求_财力性转移支付2010年预算参考数" xfId="377"/>
    <cellStyle name="差_市辖区测算-新科目（20080626）_县市旗测算-新科目（含人口规模效应）" xfId="378"/>
    <cellStyle name="差_市辖区测算-新科目（20080626）_县市旗测算-新科目（含人口规模效应）_财力性转移支付2010年预算参考数" xfId="379"/>
    <cellStyle name="差_数据--基础数据--预算组--2015年人代会预算部分--2015.01.20--人代会前第6稿--按姚局意见改--调市级项级明细" xfId="380"/>
    <cellStyle name="差_数据--基础数据--预算组--2015年人代会预算部分--2015.01.20--人代会前第6稿--按姚局意见改--调市级项级明细_区县政府预算公开整改--表" xfId="381"/>
    <cellStyle name="差_同德" xfId="382"/>
    <cellStyle name="差_同德_财力性转移支付2010年预算参考数" xfId="383"/>
    <cellStyle name="差_危改资金测算" xfId="384"/>
    <cellStyle name="差_危改资金测算_财力性转移支付2010年预算参考数" xfId="385"/>
    <cellStyle name="差_卫生(按照总人口测算）—20080416" xfId="386"/>
    <cellStyle name="差_卫生(按照总人口测算）—20080416_不含人员经费系数" xfId="387"/>
    <cellStyle name="差_卫生(按照总人口测算）—20080416_不含人员经费系数_财力性转移支付2010年预算参考数" xfId="388"/>
    <cellStyle name="差_卫生(按照总人口测算）—20080416_财力性转移支付2010年预算参考数" xfId="389"/>
    <cellStyle name="差_卫生(按照总人口测算）—20080416_民生政策最低支出需求" xfId="390"/>
    <cellStyle name="差_卫生(按照总人口测算）—20080416_民生政策最低支出需求_财力性转移支付2010年预算参考数" xfId="391"/>
    <cellStyle name="差_卫生(按照总人口测算）—20080416_县市旗测算-新科目（含人口规模效应）" xfId="392"/>
    <cellStyle name="差_卫生(按照总人口测算）—20080416_县市旗测算-新科目（含人口规模效应）_财力性转移支付2010年预算参考数" xfId="393"/>
    <cellStyle name="差_卫生部门" xfId="394"/>
    <cellStyle name="差_卫生部门_财力性转移支付2010年预算参考数" xfId="395"/>
    <cellStyle name="差_文体广播部门" xfId="396"/>
    <cellStyle name="差_文体广播事业(按照总人口测算）—20080416" xfId="397"/>
    <cellStyle name="差_文体广播事业(按照总人口测算）—20080416_不含人员经费系数" xfId="398"/>
    <cellStyle name="差_文体广播事业(按照总人口测算）—20080416_不含人员经费系数_财力性转移支付2010年预算参考数" xfId="399"/>
    <cellStyle name="差_文体广播事业(按照总人口测算）—20080416_财力性转移支付2010年预算参考数" xfId="400"/>
    <cellStyle name="差_文体广播事业(按照总人口测算）—20080416_民生政策最低支出需求" xfId="401"/>
    <cellStyle name="差_文体广播事业(按照总人口测算）—20080416_民生政策最低支出需求_财力性转移支付2010年预算参考数" xfId="402"/>
    <cellStyle name="差_文体广播事业(按照总人口测算）—20080416_县市旗测算-新科目（含人口规模效应）" xfId="403"/>
    <cellStyle name="差_文体广播事业(按照总人口测算）—20080416_县市旗测算-新科目（含人口规模效应）_财力性转移支付2010年预算参考数" xfId="404"/>
    <cellStyle name="差_县区合并测算20080421" xfId="405"/>
    <cellStyle name="差_县区合并测算20080421_不含人员经费系数" xfId="406"/>
    <cellStyle name="差_县区合并测算20080421_不含人员经费系数_财力性转移支付2010年预算参考数" xfId="407"/>
    <cellStyle name="差_县区合并测算20080421_财力性转移支付2010年预算参考数" xfId="408"/>
    <cellStyle name="差_县区合并测算20080421_民生政策最低支出需求" xfId="409"/>
    <cellStyle name="差_县区合并测算20080421_民生政策最低支出需求_财力性转移支付2010年预算参考数" xfId="410"/>
    <cellStyle name="差_县区合并测算20080421_县市旗测算-新科目（含人口规模效应）" xfId="411"/>
    <cellStyle name="差_县区合并测算20080421_县市旗测算-新科目（含人口规模效应）_财力性转移支付2010年预算参考数" xfId="412"/>
    <cellStyle name="差_县区合并测算20080423(按照各省比重）" xfId="413"/>
    <cellStyle name="差_县区合并测算20080423(按照各省比重）_不含人员经费系数" xfId="414"/>
    <cellStyle name="差_县区合并测算20080423(按照各省比重）_不含人员经费系数_财力性转移支付2010年预算参考数" xfId="415"/>
    <cellStyle name="差_县区合并测算20080423(按照各省比重）_财力性转移支付2010年预算参考数" xfId="416"/>
    <cellStyle name="差_县区合并测算20080423(按照各省比重）_民生政策最低支出需求" xfId="417"/>
    <cellStyle name="差_县区合并测算20080423(按照各省比重）_民生政策最低支出需求_财力性转移支付2010年预算参考数" xfId="418"/>
    <cellStyle name="差_县区合并测算20080423(按照各省比重）_县市旗测算-新科目（含人口规模效应）" xfId="419"/>
    <cellStyle name="差_县区合并测算20080423(按照各省比重）_县市旗测算-新科目（含人口规模效应）_财力性转移支付2010年预算参考数" xfId="420"/>
    <cellStyle name="差_县市旗测算20080508" xfId="421"/>
    <cellStyle name="差_县市旗测算20080508_不含人员经费系数" xfId="422"/>
    <cellStyle name="差_县市旗测算20080508_不含人员经费系数_财力性转移支付2010年预算参考数" xfId="423"/>
    <cellStyle name="差_县市旗测算20080508_财力性转移支付2010年预算参考数" xfId="424"/>
    <cellStyle name="差_县市旗测算20080508_民生政策最低支出需求" xfId="425"/>
    <cellStyle name="差_县市旗测算20080508_民生政策最低支出需求_财力性转移支付2010年预算参考数" xfId="426"/>
    <cellStyle name="差_县市旗测算20080508_县市旗测算-新科目（含人口规模效应）" xfId="427"/>
    <cellStyle name="差_县市旗测算20080508_县市旗测算-新科目（含人口规模效应）_财力性转移支付2010年预算参考数" xfId="428"/>
    <cellStyle name="差_县市旗测算-新科目（20080626）" xfId="429"/>
    <cellStyle name="差_县市旗测算-新科目（20080626）_不含人员经费系数" xfId="430"/>
    <cellStyle name="差_县市旗测算-新科目（20080626）_不含人员经费系数_财力性转移支付2010年预算参考数" xfId="431"/>
    <cellStyle name="差_县市旗测算-新科目（20080626）_财力性转移支付2010年预算参考数" xfId="432"/>
    <cellStyle name="差_县市旗测算-新科目（20080626）_民生政策最低支出需求" xfId="433"/>
    <cellStyle name="差_县市旗测算-新科目（20080626）_民生政策最低支出需求_财力性转移支付2010年预算参考数" xfId="434"/>
    <cellStyle name="差_县市旗测算-新科目（20080626）_县市旗测算-新科目（含人口规模效应）" xfId="435"/>
    <cellStyle name="差_县市旗测算-新科目（20080626）_县市旗测算-新科目（含人口规模效应）_财力性转移支付2010年预算参考数" xfId="436"/>
    <cellStyle name="差_县市旗测算-新科目（20080627）" xfId="437"/>
    <cellStyle name="差_县市旗测算-新科目（20080627）_不含人员经费系数" xfId="438"/>
    <cellStyle name="差_县市旗测算-新科目（20080627）_不含人员经费系数_财力性转移支付2010年预算参考数" xfId="439"/>
    <cellStyle name="差_县市旗测算-新科目（20080627）_财力性转移支付2010年预算参考数" xfId="440"/>
    <cellStyle name="差_县市旗测算-新科目（20080627）_民生政策最低支出需求" xfId="441"/>
    <cellStyle name="差_县市旗测算-新科目（20080627）_民生政策最低支出需求_财力性转移支付2010年预算参考数" xfId="442"/>
    <cellStyle name="差_县市旗测算-新科目（20080627）_县市旗测算-新科目（含人口规模效应）" xfId="443"/>
    <cellStyle name="差_县市旗测算-新科目（20080627）_县市旗测算-新科目（含人口规模效应）_财力性转移支付2010年预算参考数" xfId="444"/>
    <cellStyle name="差_一般预算支出口径剔除表" xfId="445"/>
    <cellStyle name="差_一般预算支出口径剔除表_财力性转移支付2010年预算参考数" xfId="446"/>
    <cellStyle name="差_云南 缺口县区测算(地方填报)" xfId="447"/>
    <cellStyle name="差_云南 缺口县区测算(地方填报)_财力性转移支付2010年预算参考数" xfId="448"/>
    <cellStyle name="差_云南省2008年转移支付测算——州市本级考核部分及政策性测算" xfId="449"/>
    <cellStyle name="差_云南省2008年转移支付测算——州市本级考核部分及政策性测算_财力性转移支付2010年预算参考数" xfId="450"/>
    <cellStyle name="差_重点民生支出需求测算表社保（农村低保）081112" xfId="451"/>
    <cellStyle name="差_自行调整差异系数顺序" xfId="452"/>
    <cellStyle name="差_自行调整差异系数顺序_财力性转移支付2010年预算参考数" xfId="453"/>
    <cellStyle name="差_总人口" xfId="454"/>
    <cellStyle name="差_总人口_财力性转移支付2010年预算参考数" xfId="455"/>
    <cellStyle name="常规 10" xfId="456"/>
    <cellStyle name="常规 11" xfId="457"/>
    <cellStyle name="常规 11 2" xfId="458"/>
    <cellStyle name="常规 11_财力性转移支付2009年预算参考数" xfId="459"/>
    <cellStyle name="常规 12" xfId="460"/>
    <cellStyle name="常规 13" xfId="461"/>
    <cellStyle name="常规 14" xfId="462"/>
    <cellStyle name="常规 15" xfId="463"/>
    <cellStyle name="常规 16" xfId="464"/>
    <cellStyle name="常规 17" xfId="465"/>
    <cellStyle name="常规 18" xfId="466"/>
    <cellStyle name="常规 19" xfId="467"/>
    <cellStyle name="常规 2" xfId="468"/>
    <cellStyle name="常规 2 10" xfId="469"/>
    <cellStyle name="常规 2 2" xfId="470"/>
    <cellStyle name="常规 2 2 2" xfId="471"/>
    <cellStyle name="常规 2 3" xfId="472"/>
    <cellStyle name="常规 2 4" xfId="473"/>
    <cellStyle name="常规 2_004-2010年增消两税返还情况表" xfId="474"/>
    <cellStyle name="常规 20" xfId="475"/>
    <cellStyle name="常规 21" xfId="476"/>
    <cellStyle name="常规 22" xfId="477"/>
    <cellStyle name="常规 23" xfId="478"/>
    <cellStyle name="常规 24" xfId="479"/>
    <cellStyle name="常规 25" xfId="480"/>
    <cellStyle name="常规 26" xfId="481"/>
    <cellStyle name="常规 27" xfId="482"/>
    <cellStyle name="常规 3" xfId="483"/>
    <cellStyle name="常规 3 2" xfId="484"/>
    <cellStyle name="常规 4" xfId="485"/>
    <cellStyle name="常规 4 2" xfId="486"/>
    <cellStyle name="常规 4_2008年横排表0721" xfId="487"/>
    <cellStyle name="常规 5" xfId="488"/>
    <cellStyle name="常规 5 2" xfId="489"/>
    <cellStyle name="常规 6" xfId="490"/>
    <cellStyle name="常规 6 2" xfId="491"/>
    <cellStyle name="常规 7" xfId="492"/>
    <cellStyle name="常规 7 2" xfId="493"/>
    <cellStyle name="常规 8" xfId="494"/>
    <cellStyle name="常规 9" xfId="495"/>
    <cellStyle name="常规_附件 5 " xfId="496"/>
    <cellStyle name="超级链接" xfId="497"/>
    <cellStyle name="分级显示行_1_13区汇总" xfId="498"/>
    <cellStyle name="归盒啦_95" xfId="499"/>
    <cellStyle name="好 2" xfId="500"/>
    <cellStyle name="好_00省级(打印)" xfId="501"/>
    <cellStyle name="好_03昭通" xfId="502"/>
    <cellStyle name="好_0502通海县" xfId="503"/>
    <cellStyle name="好_05潍坊" xfId="504"/>
    <cellStyle name="好_0605石屏县" xfId="505"/>
    <cellStyle name="好_0605石屏县_财力性转移支付2010年预算参考数" xfId="506"/>
    <cellStyle name="好_07临沂" xfId="507"/>
    <cellStyle name="好_09黑龙江" xfId="508"/>
    <cellStyle name="好_09黑龙江_财力性转移支付2010年预算参考数" xfId="509"/>
    <cellStyle name="好_1" xfId="510"/>
    <cellStyle name="好_1_财力性转移支付2010年预算参考数" xfId="511"/>
    <cellStyle name="好_1110洱源县" xfId="512"/>
    <cellStyle name="好_1110洱源县_财力性转移支付2010年预算参考数" xfId="513"/>
    <cellStyle name="好_11大理" xfId="514"/>
    <cellStyle name="好_11大理_财力性转移支付2010年预算参考数" xfId="515"/>
    <cellStyle name="好_12滨州" xfId="516"/>
    <cellStyle name="好_12滨州_财力性转移支付2010年预算参考数" xfId="517"/>
    <cellStyle name="好_14安徽" xfId="518"/>
    <cellStyle name="好_14安徽_财力性转移支付2010年预算参考数" xfId="519"/>
    <cellStyle name="好_2" xfId="520"/>
    <cellStyle name="好_2_财力性转移支付2010年预算参考数" xfId="521"/>
    <cellStyle name="好_2006年22湖南" xfId="522"/>
    <cellStyle name="好_2006年22湖南_财力性转移支付2010年预算参考数" xfId="523"/>
    <cellStyle name="好_2006年27重庆" xfId="524"/>
    <cellStyle name="好_2006年27重庆_财力性转移支付2010年预算参考数" xfId="525"/>
    <cellStyle name="好_2006年28四川" xfId="526"/>
    <cellStyle name="好_2006年28四川_财力性转移支付2010年预算参考数" xfId="527"/>
    <cellStyle name="好_2006年30云南" xfId="528"/>
    <cellStyle name="好_2006年33甘肃" xfId="529"/>
    <cellStyle name="好_2006年34青海" xfId="530"/>
    <cellStyle name="好_2006年34青海_财力性转移支付2010年预算参考数" xfId="531"/>
    <cellStyle name="好_2006年全省财力计算表（中央、决算）" xfId="532"/>
    <cellStyle name="好_2006年水利统计指标统计表" xfId="533"/>
    <cellStyle name="好_2006年水利统计指标统计表_财力性转移支付2010年预算参考数" xfId="534"/>
    <cellStyle name="好_2007年收支情况及2008年收支预计表(汇总表)" xfId="535"/>
    <cellStyle name="好_2007年收支情况及2008年收支预计表(汇总表)_财力性转移支付2010年预算参考数" xfId="536"/>
    <cellStyle name="好_2007年一般预算支出剔除" xfId="537"/>
    <cellStyle name="好_2007年一般预算支出剔除_财力性转移支付2010年预算参考数" xfId="538"/>
    <cellStyle name="好_2007一般预算支出口径剔除表" xfId="539"/>
    <cellStyle name="好_2007一般预算支出口径剔除表_财力性转移支付2010年预算参考数" xfId="540"/>
    <cellStyle name="好_2008计算资料（8月5）" xfId="541"/>
    <cellStyle name="好_2008年全省汇总收支计算表" xfId="542"/>
    <cellStyle name="好_2008年全省汇总收支计算表_财力性转移支付2010年预算参考数" xfId="543"/>
    <cellStyle name="好_2008年一般预算支出预计" xfId="544"/>
    <cellStyle name="好_2008年预计支出与2007年对比" xfId="545"/>
    <cellStyle name="好_2008年支出核定" xfId="546"/>
    <cellStyle name="好_2008年支出调整" xfId="547"/>
    <cellStyle name="好_2008年支出调整_财力性转移支付2010年预算参考数" xfId="548"/>
    <cellStyle name="好_2015年社会保险基金预算草案表样（报人大）" xfId="549"/>
    <cellStyle name="好_2016年科目0114" xfId="550"/>
    <cellStyle name="好_2016人代会附表（2015-9-11）（姚局）-财经委" xfId="551"/>
    <cellStyle name="好_20河南" xfId="552"/>
    <cellStyle name="好_20河南_财力性转移支付2010年预算参考数" xfId="553"/>
    <cellStyle name="好_22湖南" xfId="554"/>
    <cellStyle name="好_22湖南_财力性转移支付2010年预算参考数" xfId="555"/>
    <cellStyle name="好_27重庆" xfId="556"/>
    <cellStyle name="好_27重庆_财力性转移支付2010年预算参考数" xfId="557"/>
    <cellStyle name="好_28四川" xfId="558"/>
    <cellStyle name="好_28四川_财力性转移支付2010年预算参考数" xfId="559"/>
    <cellStyle name="好_30云南" xfId="560"/>
    <cellStyle name="好_30云南_1" xfId="561"/>
    <cellStyle name="好_30云南_1_财力性转移支付2010年预算参考数" xfId="562"/>
    <cellStyle name="好_33甘肃" xfId="563"/>
    <cellStyle name="好_34青海" xfId="564"/>
    <cellStyle name="好_34青海_1" xfId="565"/>
    <cellStyle name="好_34青海_1_财力性转移支付2010年预算参考数" xfId="566"/>
    <cellStyle name="好_34青海_财力性转移支付2010年预算参考数" xfId="567"/>
    <cellStyle name="好_530623_2006年县级财政报表附表" xfId="568"/>
    <cellStyle name="好_530629_2006年县级财政报表附表" xfId="569"/>
    <cellStyle name="好_5334_2006年迪庆县级财政报表附表" xfId="570"/>
    <cellStyle name="好_Book1" xfId="571"/>
    <cellStyle name="好_Book1_财力性转移支付2010年预算参考数" xfId="572"/>
    <cellStyle name="好_Book2" xfId="573"/>
    <cellStyle name="好_Book2_财力性转移支付2010年预算参考数" xfId="574"/>
    <cellStyle name="好_gdp" xfId="575"/>
    <cellStyle name="好_M01-2(州市补助收入)" xfId="576"/>
    <cellStyle name="好_安徽 缺口县区测算(地方填报)1" xfId="577"/>
    <cellStyle name="好_安徽 缺口县区测算(地方填报)1_财力性转移支付2010年预算参考数" xfId="578"/>
    <cellStyle name="好_报表" xfId="579"/>
    <cellStyle name="好_不含人员经费系数" xfId="580"/>
    <cellStyle name="好_不含人员经费系数_财力性转移支付2010年预算参考数" xfId="581"/>
    <cellStyle name="好_财政供养人员" xfId="582"/>
    <cellStyle name="好_财政供养人员_财力性转移支付2010年预算参考数" xfId="583"/>
    <cellStyle name="好_测算结果" xfId="584"/>
    <cellStyle name="好_测算结果_财力性转移支付2010年预算参考数" xfId="585"/>
    <cellStyle name="好_测算结果汇总" xfId="586"/>
    <cellStyle name="好_测算结果汇总_财力性转移支付2010年预算参考数" xfId="587"/>
    <cellStyle name="好_成本差异系数" xfId="588"/>
    <cellStyle name="好_成本差异系数（含人口规模）" xfId="589"/>
    <cellStyle name="好_成本差异系数（含人口规模）_财力性转移支付2010年预算参考数" xfId="590"/>
    <cellStyle name="好_成本差异系数_财力性转移支付2010年预算参考数" xfId="591"/>
    <cellStyle name="好_城建部门" xfId="592"/>
    <cellStyle name="好_第五部分(才淼、饶永宏）" xfId="593"/>
    <cellStyle name="好_第一部分：综合全" xfId="594"/>
    <cellStyle name="好_分析缺口率" xfId="595"/>
    <cellStyle name="好_分析缺口率_财力性转移支付2010年预算参考数" xfId="596"/>
    <cellStyle name="好_分县成本差异系数" xfId="597"/>
    <cellStyle name="好_分县成本差异系数_不含人员经费系数" xfId="598"/>
    <cellStyle name="好_分县成本差异系数_不含人员经费系数_财力性转移支付2010年预算参考数" xfId="599"/>
    <cellStyle name="好_分县成本差异系数_财力性转移支付2010年预算参考数" xfId="600"/>
    <cellStyle name="好_分县成本差异系数_民生政策最低支出需求" xfId="601"/>
    <cellStyle name="好_分县成本差异系数_民生政策最低支出需求_财力性转移支付2010年预算参考数" xfId="602"/>
    <cellStyle name="好_附表" xfId="603"/>
    <cellStyle name="好_附表_财力性转移支付2010年预算参考数" xfId="604"/>
    <cellStyle name="好_行政(燃修费)" xfId="605"/>
    <cellStyle name="好_行政(燃修费)_不含人员经费系数" xfId="606"/>
    <cellStyle name="好_行政(燃修费)_不含人员经费系数_财力性转移支付2010年预算参考数" xfId="607"/>
    <cellStyle name="好_行政(燃修费)_财力性转移支付2010年预算参考数" xfId="608"/>
    <cellStyle name="好_行政(燃修费)_民生政策最低支出需求" xfId="609"/>
    <cellStyle name="好_行政(燃修费)_民生政策最低支出需求_财力性转移支付2010年预算参考数" xfId="610"/>
    <cellStyle name="好_行政(燃修费)_县市旗测算-新科目（含人口规模效应）" xfId="611"/>
    <cellStyle name="好_行政(燃修费)_县市旗测算-新科目（含人口规模效应）_财力性转移支付2010年预算参考数" xfId="612"/>
    <cellStyle name="好_行政（人员）" xfId="613"/>
    <cellStyle name="好_行政（人员）_不含人员经费系数" xfId="614"/>
    <cellStyle name="好_行政（人员）_不含人员经费系数_财力性转移支付2010年预算参考数" xfId="615"/>
    <cellStyle name="好_行政（人员）_财力性转移支付2010年预算参考数" xfId="616"/>
    <cellStyle name="好_行政（人员）_民生政策最低支出需求" xfId="617"/>
    <cellStyle name="好_行政（人员）_民生政策最低支出需求_财力性转移支付2010年预算参考数" xfId="618"/>
    <cellStyle name="好_行政（人员）_县市旗测算-新科目（含人口规模效应）" xfId="619"/>
    <cellStyle name="好_行政（人员）_县市旗测算-新科目（含人口规模效应）_财力性转移支付2010年预算参考数" xfId="620"/>
    <cellStyle name="好_行政公检法测算" xfId="621"/>
    <cellStyle name="好_行政公检法测算_不含人员经费系数" xfId="622"/>
    <cellStyle name="好_行政公检法测算_不含人员经费系数_财力性转移支付2010年预算参考数" xfId="623"/>
    <cellStyle name="好_行政公检法测算_财力性转移支付2010年预算参考数" xfId="624"/>
    <cellStyle name="好_行政公检法测算_民生政策最低支出需求" xfId="625"/>
    <cellStyle name="好_行政公检法测算_民生政策最低支出需求_财力性转移支付2010年预算参考数" xfId="626"/>
    <cellStyle name="好_行政公检法测算_县市旗测算-新科目（含人口规模效应）" xfId="627"/>
    <cellStyle name="好_行政公检法测算_县市旗测算-新科目（含人口规模效应）_财力性转移支付2010年预算参考数" xfId="628"/>
    <cellStyle name="好_河南 缺口县区测算(地方填报)" xfId="629"/>
    <cellStyle name="好_河南 缺口县区测算(地方填报)_财力性转移支付2010年预算参考数" xfId="630"/>
    <cellStyle name="好_河南 缺口县区测算(地方填报白)" xfId="631"/>
    <cellStyle name="好_河南 缺口县区测算(地方填报白)_财力性转移支付2010年预算参考数" xfId="632"/>
    <cellStyle name="好_核定人数对比" xfId="633"/>
    <cellStyle name="好_核定人数对比_财力性转移支付2010年预算参考数" xfId="634"/>
    <cellStyle name="好_核定人数下发表" xfId="635"/>
    <cellStyle name="好_核定人数下发表_财力性转移支付2010年预算参考数" xfId="636"/>
    <cellStyle name="好_汇总" xfId="637"/>
    <cellStyle name="好_汇总_财力性转移支付2010年预算参考数" xfId="638"/>
    <cellStyle name="好_汇总表" xfId="639"/>
    <cellStyle name="好_汇总表_财力性转移支付2010年预算参考数" xfId="640"/>
    <cellStyle name="好_汇总表4" xfId="641"/>
    <cellStyle name="好_汇总表4_财力性转移支付2010年预算参考数" xfId="642"/>
    <cellStyle name="好_汇总表提前告知区县" xfId="643"/>
    <cellStyle name="好_汇总-县级财政报表附表" xfId="644"/>
    <cellStyle name="好_检验表" xfId="645"/>
    <cellStyle name="好_检验表（调整后）" xfId="646"/>
    <cellStyle name="好_教育(按照总人口测算）—20080416" xfId="647"/>
    <cellStyle name="好_教育(按照总人口测算）—20080416_不含人员经费系数" xfId="648"/>
    <cellStyle name="好_教育(按照总人口测算）—20080416_不含人员经费系数_财力性转移支付2010年预算参考数" xfId="649"/>
    <cellStyle name="好_教育(按照总人口测算）—20080416_财力性转移支付2010年预算参考数" xfId="650"/>
    <cellStyle name="好_教育(按照总人口测算）—20080416_民生政策最低支出需求" xfId="651"/>
    <cellStyle name="好_教育(按照总人口测算）—20080416_民生政策最低支出需求_财力性转移支付2010年预算参考数" xfId="652"/>
    <cellStyle name="好_教育(按照总人口测算）—20080416_县市旗测算-新科目（含人口规模效应）" xfId="653"/>
    <cellStyle name="好_教育(按照总人口测算）—20080416_县市旗测算-新科目（含人口规模效应）_财力性转移支付2010年预算参考数" xfId="654"/>
    <cellStyle name="好_丽江汇总" xfId="655"/>
    <cellStyle name="好_民生政策最低支出需求" xfId="656"/>
    <cellStyle name="好_民生政策最低支出需求_财力性转移支付2010年预算参考数" xfId="657"/>
    <cellStyle name="好_农林水和城市维护标准支出20080505－县区合计" xfId="658"/>
    <cellStyle name="好_农林水和城市维护标准支出20080505－县区合计_不含人员经费系数" xfId="659"/>
    <cellStyle name="好_农林水和城市维护标准支出20080505－县区合计_不含人员经费系数_财力性转移支付2010年预算参考数" xfId="660"/>
    <cellStyle name="好_农林水和城市维护标准支出20080505－县区合计_财力性转移支付2010年预算参考数" xfId="661"/>
    <cellStyle name="好_农林水和城市维护标准支出20080505－县区合计_民生政策最低支出需求" xfId="662"/>
    <cellStyle name="好_农林水和城市维护标准支出20080505－县区合计_民生政策最低支出需求_财力性转移支付2010年预算参考数" xfId="663"/>
    <cellStyle name="好_农林水和城市维护标准支出20080505－县区合计_县市旗测算-新科目（含人口规模效应）" xfId="664"/>
    <cellStyle name="好_农林水和城市维护标准支出20080505－县区合计_县市旗测算-新科目（含人口规模效应）_财力性转移支付2010年预算参考数" xfId="665"/>
    <cellStyle name="好_平邑" xfId="666"/>
    <cellStyle name="好_平邑_财力性转移支付2010年预算参考数" xfId="667"/>
    <cellStyle name="好_其他部门(按照总人口测算）—20080416" xfId="668"/>
    <cellStyle name="好_其他部门(按照总人口测算）—20080416_不含人员经费系数" xfId="669"/>
    <cellStyle name="好_其他部门(按照总人口测算）—20080416_不含人员经费系数_财力性转移支付2010年预算参考数" xfId="670"/>
    <cellStyle name="好_其他部门(按照总人口测算）—20080416_财力性转移支付2010年预算参考数" xfId="671"/>
    <cellStyle name="好_其他部门(按照总人口测算）—20080416_民生政策最低支出需求" xfId="672"/>
    <cellStyle name="好_其他部门(按照总人口测算）—20080416_民生政策最低支出需求_财力性转移支付2010年预算参考数" xfId="673"/>
    <cellStyle name="好_其他部门(按照总人口测算）—20080416_县市旗测算-新科目（含人口规模效应）" xfId="674"/>
    <cellStyle name="好_其他部门(按照总人口测算）—20080416_县市旗测算-新科目（含人口规模效应）_财力性转移支付2010年预算参考数" xfId="675"/>
    <cellStyle name="好_青海 缺口县区测算(地方填报)" xfId="676"/>
    <cellStyle name="好_青海 缺口县区测算(地方填报)_财力性转移支付2010年预算参考数" xfId="677"/>
    <cellStyle name="好_缺口县区测算" xfId="678"/>
    <cellStyle name="好_缺口县区测算（11.13）" xfId="679"/>
    <cellStyle name="好_缺口县区测算（11.13）_财力性转移支付2010年预算参考数" xfId="680"/>
    <cellStyle name="好_缺口县区测算(按2007支出增长25%测算)" xfId="681"/>
    <cellStyle name="好_缺口县区测算(按2007支出增长25%测算)_财力性转移支付2010年预算参考数" xfId="682"/>
    <cellStyle name="好_缺口县区测算(按核定人数)" xfId="683"/>
    <cellStyle name="好_缺口县区测算(按核定人数)_财力性转移支付2010年预算参考数" xfId="684"/>
    <cellStyle name="好_缺口县区测算(财政部标准)" xfId="685"/>
    <cellStyle name="好_缺口县区测算(财政部标准)_财力性转移支付2010年预算参考数" xfId="686"/>
    <cellStyle name="好_缺口县区测算_财力性转移支付2010年预算参考数" xfId="687"/>
    <cellStyle name="好_人员工资和公用经费" xfId="688"/>
    <cellStyle name="好_人员工资和公用经费_财力性转移支付2010年预算参考数" xfId="689"/>
    <cellStyle name="好_人员工资和公用经费2" xfId="690"/>
    <cellStyle name="好_人员工资和公用经费2_财力性转移支付2010年预算参考数" xfId="691"/>
    <cellStyle name="好_人员工资和公用经费3" xfId="692"/>
    <cellStyle name="好_人员工资和公用经费3_财力性转移支付2010年预算参考数" xfId="693"/>
    <cellStyle name="好_山东省民生支出标准" xfId="694"/>
    <cellStyle name="好_山东省民生支出标准_财力性转移支付2010年预算参考数" xfId="695"/>
    <cellStyle name="好_社保处下达区县2015年指标（第二批）" xfId="696"/>
    <cellStyle name="好_市辖区测算20080510" xfId="697"/>
    <cellStyle name="好_市辖区测算20080510_不含人员经费系数" xfId="698"/>
    <cellStyle name="好_市辖区测算20080510_不含人员经费系数_财力性转移支付2010年预算参考数" xfId="699"/>
    <cellStyle name="好_市辖区测算20080510_财力性转移支付2010年预算参考数" xfId="700"/>
    <cellStyle name="好_市辖区测算20080510_民生政策最低支出需求" xfId="701"/>
    <cellStyle name="好_市辖区测算20080510_民生政策最低支出需求_财力性转移支付2010年预算参考数" xfId="702"/>
    <cellStyle name="好_市辖区测算20080510_县市旗测算-新科目（含人口规模效应）" xfId="703"/>
    <cellStyle name="好_市辖区测算20080510_县市旗测算-新科目（含人口规模效应）_财力性转移支付2010年预算参考数" xfId="704"/>
    <cellStyle name="好_市辖区测算-新科目（20080626）" xfId="705"/>
    <cellStyle name="好_市辖区测算-新科目（20080626）_不含人员经费系数" xfId="706"/>
    <cellStyle name="好_市辖区测算-新科目（20080626）_不含人员经费系数_财力性转移支付2010年预算参考数" xfId="707"/>
    <cellStyle name="好_市辖区测算-新科目（20080626）_财力性转移支付2010年预算参考数" xfId="708"/>
    <cellStyle name="好_市辖区测算-新科目（20080626）_民生政策最低支出需求" xfId="709"/>
    <cellStyle name="好_市辖区测算-新科目（20080626）_民生政策最低支出需求_财力性转移支付2010年预算参考数" xfId="710"/>
    <cellStyle name="好_市辖区测算-新科目（20080626）_县市旗测算-新科目（含人口规模效应）" xfId="711"/>
    <cellStyle name="好_市辖区测算-新科目（20080626）_县市旗测算-新科目（含人口规模效应）_财力性转移支付2010年预算参考数" xfId="712"/>
    <cellStyle name="好_数据--基础数据--预算组--2015年人代会预算部分--2015.01.20--人代会前第6稿--按姚局意见改--调市级项级明细" xfId="713"/>
    <cellStyle name="好_数据--基础数据--预算组--2015年人代会预算部分--2015.01.20--人代会前第6稿--按姚局意见改--调市级项级明细_区县政府预算公开整改--表" xfId="714"/>
    <cellStyle name="好_同德" xfId="715"/>
    <cellStyle name="好_同德_财力性转移支付2010年预算参考数" xfId="716"/>
    <cellStyle name="好_危改资金测算" xfId="717"/>
    <cellStyle name="好_危改资金测算_财力性转移支付2010年预算参考数" xfId="718"/>
    <cellStyle name="好_卫生(按照总人口测算）—20080416" xfId="719"/>
    <cellStyle name="好_卫生(按照总人口测算）—20080416_不含人员经费系数" xfId="720"/>
    <cellStyle name="好_卫生(按照总人口测算）—20080416_不含人员经费系数_财力性转移支付2010年预算参考数" xfId="721"/>
    <cellStyle name="好_卫生(按照总人口测算）—20080416_财力性转移支付2010年预算参考数" xfId="722"/>
    <cellStyle name="好_卫生(按照总人口测算）—20080416_民生政策最低支出需求" xfId="723"/>
    <cellStyle name="好_卫生(按照总人口测算）—20080416_民生政策最低支出需求_财力性转移支付2010年预算参考数" xfId="724"/>
    <cellStyle name="好_卫生(按照总人口测算）—20080416_县市旗测算-新科目（含人口规模效应）" xfId="725"/>
    <cellStyle name="好_卫生(按照总人口测算）—20080416_县市旗测算-新科目（含人口规模效应）_财力性转移支付2010年预算参考数" xfId="726"/>
    <cellStyle name="好_卫生部门" xfId="727"/>
    <cellStyle name="好_卫生部门_财力性转移支付2010年预算参考数" xfId="728"/>
    <cellStyle name="好_文体广播部门" xfId="729"/>
    <cellStyle name="好_文体广播事业(按照总人口测算）—20080416" xfId="730"/>
    <cellStyle name="好_文体广播事业(按照总人口测算）—20080416_不含人员经费系数" xfId="731"/>
    <cellStyle name="好_文体广播事业(按照总人口测算）—20080416_不含人员经费系数_财力性转移支付2010年预算参考数" xfId="732"/>
    <cellStyle name="好_文体广播事业(按照总人口测算）—20080416_财力性转移支付2010年预算参考数" xfId="733"/>
    <cellStyle name="好_文体广播事业(按照总人口测算）—20080416_民生政策最低支出需求" xfId="734"/>
    <cellStyle name="好_文体广播事业(按照总人口测算）—20080416_民生政策最低支出需求_财力性转移支付2010年预算参考数" xfId="735"/>
    <cellStyle name="好_文体广播事业(按照总人口测算）—20080416_县市旗测算-新科目（含人口规模效应）" xfId="736"/>
    <cellStyle name="好_文体广播事业(按照总人口测算）—20080416_县市旗测算-新科目（含人口规模效应）_财力性转移支付2010年预算参考数" xfId="737"/>
    <cellStyle name="好_县区合并测算20080421" xfId="738"/>
    <cellStyle name="好_县区合并测算20080421_不含人员经费系数" xfId="739"/>
    <cellStyle name="好_县区合并测算20080421_不含人员经费系数_财力性转移支付2010年预算参考数" xfId="740"/>
    <cellStyle name="好_县区合并测算20080421_财力性转移支付2010年预算参考数" xfId="741"/>
    <cellStyle name="好_县区合并测算20080421_民生政策最低支出需求" xfId="742"/>
    <cellStyle name="好_县区合并测算20080421_民生政策最低支出需求_财力性转移支付2010年预算参考数" xfId="743"/>
    <cellStyle name="好_县区合并测算20080421_县市旗测算-新科目（含人口规模效应）" xfId="744"/>
    <cellStyle name="好_县区合并测算20080421_县市旗测算-新科目（含人口规模效应）_财力性转移支付2010年预算参考数" xfId="745"/>
    <cellStyle name="好_县区合并测算20080423(按照各省比重）" xfId="746"/>
    <cellStyle name="好_县区合并测算20080423(按照各省比重）_不含人员经费系数" xfId="747"/>
    <cellStyle name="好_县区合并测算20080423(按照各省比重）_不含人员经费系数_财力性转移支付2010年预算参考数" xfId="748"/>
    <cellStyle name="好_县区合并测算20080423(按照各省比重）_财力性转移支付2010年预算参考数" xfId="749"/>
    <cellStyle name="好_县区合并测算20080423(按照各省比重）_民生政策最低支出需求" xfId="750"/>
    <cellStyle name="好_县区合并测算20080423(按照各省比重）_民生政策最低支出需求_财力性转移支付2010年预算参考数" xfId="751"/>
    <cellStyle name="好_县区合并测算20080423(按照各省比重）_县市旗测算-新科目（含人口规模效应）" xfId="752"/>
    <cellStyle name="好_县区合并测算20080423(按照各省比重）_县市旗测算-新科目（含人口规模效应）_财力性转移支付2010年预算参考数" xfId="753"/>
    <cellStyle name="好_县市旗测算20080508" xfId="754"/>
    <cellStyle name="好_县市旗测算20080508_不含人员经费系数" xfId="755"/>
    <cellStyle name="好_县市旗测算20080508_不含人员经费系数_财力性转移支付2010年预算参考数" xfId="756"/>
    <cellStyle name="好_县市旗测算20080508_财力性转移支付2010年预算参考数" xfId="757"/>
    <cellStyle name="好_县市旗测算20080508_民生政策最低支出需求" xfId="758"/>
    <cellStyle name="好_县市旗测算20080508_民生政策最低支出需求_财力性转移支付2010年预算参考数" xfId="759"/>
    <cellStyle name="好_县市旗测算20080508_县市旗测算-新科目（含人口规模效应）" xfId="760"/>
    <cellStyle name="好_县市旗测算20080508_县市旗测算-新科目（含人口规模效应）_财力性转移支付2010年预算参考数" xfId="761"/>
    <cellStyle name="好_县市旗测算-新科目（20080626）" xfId="762"/>
    <cellStyle name="好_县市旗测算-新科目（20080626）_不含人员经费系数" xfId="763"/>
    <cellStyle name="好_县市旗测算-新科目（20080626）_不含人员经费系数_财力性转移支付2010年预算参考数" xfId="764"/>
    <cellStyle name="好_县市旗测算-新科目（20080626）_财力性转移支付2010年预算参考数" xfId="765"/>
    <cellStyle name="好_县市旗测算-新科目（20080626）_民生政策最低支出需求" xfId="766"/>
    <cellStyle name="好_县市旗测算-新科目（20080626）_民生政策最低支出需求_财力性转移支付2010年预算参考数" xfId="767"/>
    <cellStyle name="好_县市旗测算-新科目（20080626）_县市旗测算-新科目（含人口规模效应）" xfId="768"/>
    <cellStyle name="好_县市旗测算-新科目（20080626）_县市旗测算-新科目（含人口规模效应）_财力性转移支付2010年预算参考数" xfId="769"/>
    <cellStyle name="好_县市旗测算-新科目（20080627）" xfId="770"/>
    <cellStyle name="好_县市旗测算-新科目（20080627）_不含人员经费系数" xfId="771"/>
    <cellStyle name="好_县市旗测算-新科目（20080627）_不含人员经费系数_财力性转移支付2010年预算参考数" xfId="772"/>
    <cellStyle name="好_县市旗测算-新科目（20080627）_财力性转移支付2010年预算参考数" xfId="773"/>
    <cellStyle name="好_县市旗测算-新科目（20080627）_民生政策最低支出需求" xfId="774"/>
    <cellStyle name="好_县市旗测算-新科目（20080627）_民生政策最低支出需求_财力性转移支付2010年预算参考数" xfId="775"/>
    <cellStyle name="好_县市旗测算-新科目（20080627）_县市旗测算-新科目（含人口规模效应）" xfId="776"/>
    <cellStyle name="好_县市旗测算-新科目（20080627）_县市旗测算-新科目（含人口规模效应）_财力性转移支付2010年预算参考数" xfId="777"/>
    <cellStyle name="好_一般预算支出口径剔除表" xfId="778"/>
    <cellStyle name="好_一般预算支出口径剔除表_财力性转移支付2010年预算参考数" xfId="779"/>
    <cellStyle name="好_云南 缺口县区测算(地方填报)" xfId="780"/>
    <cellStyle name="好_云南 缺口县区测算(地方填报)_财力性转移支付2010年预算参考数" xfId="781"/>
    <cellStyle name="好_云南省2008年转移支付测算——州市本级考核部分及政策性测算" xfId="782"/>
    <cellStyle name="好_云南省2008年转移支付测算——州市本级考核部分及政策性测算_财力性转移支付2010年预算参考数" xfId="783"/>
    <cellStyle name="好_重点民生支出需求测算表社保（农村低保）081112" xfId="784"/>
    <cellStyle name="好_自行调整差异系数顺序" xfId="785"/>
    <cellStyle name="好_自行调整差异系数顺序_财力性转移支付2010年预算参考数" xfId="786"/>
    <cellStyle name="好_总人口" xfId="787"/>
    <cellStyle name="好_总人口_财力性转移支付2010年预算参考数" xfId="788"/>
    <cellStyle name="后继超级链接" xfId="789"/>
    <cellStyle name="后继超链接" xfId="790"/>
    <cellStyle name="汇总 2" xfId="791"/>
    <cellStyle name="货币 2" xfId="792"/>
    <cellStyle name="计算 2" xfId="793"/>
    <cellStyle name="检查单元格 2" xfId="794"/>
    <cellStyle name="解释性文本 2" xfId="795"/>
    <cellStyle name="警告文本 2" xfId="796"/>
    <cellStyle name="链接单元格 2" xfId="797"/>
    <cellStyle name="霓付 [0]_ +Foil &amp; -FOIL &amp; PAPER" xfId="798"/>
    <cellStyle name="霓付_ +Foil &amp; -FOIL &amp; PAPER" xfId="799"/>
    <cellStyle name="烹拳 [0]_ +Foil &amp; -FOIL &amp; PAPER" xfId="800"/>
    <cellStyle name="烹拳_ +Foil &amp; -FOIL &amp; PAPER" xfId="801"/>
    <cellStyle name="普通_ 白土" xfId="802"/>
    <cellStyle name="千分位[0]_ 白土" xfId="803"/>
    <cellStyle name="千分位_ 白土" xfId="804"/>
    <cellStyle name="千位[0]_(人代会用)" xfId="805"/>
    <cellStyle name="千位_(人代会用)" xfId="806"/>
    <cellStyle name="千位分隔 2" xfId="807"/>
    <cellStyle name="千位分隔 3" xfId="808"/>
    <cellStyle name="千位分隔 4" xfId="809"/>
    <cellStyle name="千位分隔[0] 2" xfId="810"/>
    <cellStyle name="千位分隔[0] 3" xfId="811"/>
    <cellStyle name="千位分隔[0] 4" xfId="812"/>
    <cellStyle name="千位分季_新建 Microsoft Excel 工作表" xfId="813"/>
    <cellStyle name="钎霖_4岿角利" xfId="814"/>
    <cellStyle name="强调 1" xfId="815"/>
    <cellStyle name="强调 2" xfId="816"/>
    <cellStyle name="强调 3" xfId="817"/>
    <cellStyle name="强调文字颜色 1 2" xfId="818"/>
    <cellStyle name="强调文字颜色 2 2" xfId="819"/>
    <cellStyle name="强调文字颜色 3 2" xfId="820"/>
    <cellStyle name="强调文字颜色 4 2" xfId="821"/>
    <cellStyle name="强调文字颜色 5 2" xfId="822"/>
    <cellStyle name="强调文字颜色 6 2" xfId="823"/>
    <cellStyle name="适中 2" xfId="824"/>
    <cellStyle name="输出 2" xfId="825"/>
    <cellStyle name="输入 2" xfId="826"/>
    <cellStyle name="数字" xfId="827"/>
    <cellStyle name="未定义" xfId="828"/>
    <cellStyle name="小数" xfId="829"/>
    <cellStyle name="样式 1" xfId="830"/>
    <cellStyle name="注释 2" xfId="831"/>
    <cellStyle name="콤마 [0]_BOILER-CO1" xfId="832"/>
    <cellStyle name="콤마_BOILER-CO1" xfId="833"/>
    <cellStyle name="통화 [0]_BOILER-CO1" xfId="834"/>
    <cellStyle name="통화_BOILER-CO1" xfId="835"/>
    <cellStyle name="표준_0N-HANDLING " xfId="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403860</xdr:colOff>
      <xdr:row>9</xdr:row>
      <xdr:rowOff>114300</xdr:rowOff>
    </xdr:from>
    <xdr:to>
      <xdr:col>1</xdr:col>
      <xdr:colOff>464820</xdr:colOff>
      <xdr:row>10</xdr:row>
      <xdr:rowOff>91440</xdr:rowOff>
    </xdr:to>
    <xdr:sp>
      <xdr:nvSpPr>
        <xdr:cNvPr id="32788" name="Text Box 1"/>
        <xdr:cNvSpPr txBox="1">
          <a:spLocks noChangeArrowheads="1"/>
        </xdr:cNvSpPr>
      </xdr:nvSpPr>
      <xdr:spPr>
        <a:xfrm>
          <a:off x="1639570" y="5105400"/>
          <a:ext cx="60960" cy="158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7777777777778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view="pageBreakPreview" zoomScale="85" zoomScaleNormal="115" topLeftCell="A12" workbookViewId="0">
      <selection activeCell="B40" sqref="B40"/>
    </sheetView>
  </sheetViews>
  <sheetFormatPr defaultColWidth="6.62222222222222" defaultRowHeight="18" customHeight="1"/>
  <cols>
    <col min="1" max="1" width="50.6222222222222" style="43" customWidth="1"/>
    <col min="2" max="2" width="17.6222222222222" style="43" customWidth="1"/>
    <col min="3" max="3" width="50.6222222222222" style="43" customWidth="1"/>
    <col min="4" max="4" width="17.6222222222222" style="43" customWidth="1"/>
    <col min="5" max="156" width="9" style="43" customWidth="1"/>
    <col min="157" max="249" width="9.12222222222222" style="43" customWidth="1"/>
    <col min="250" max="16384" width="6.62222222222222" style="43"/>
  </cols>
  <sheetData>
    <row r="1" ht="24" customHeight="1" spans="1:1">
      <c r="A1" s="16" t="s">
        <v>0</v>
      </c>
    </row>
    <row r="2" ht="42" customHeight="1" spans="1:249">
      <c r="A2" s="17" t="s">
        <v>1</v>
      </c>
      <c r="B2" s="17"/>
      <c r="C2" s="17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</row>
    <row r="3" ht="24" customHeight="1" spans="1:249">
      <c r="A3" s="13"/>
      <c r="B3" s="13"/>
      <c r="C3" s="13"/>
      <c r="D3" s="13" t="s">
        <v>2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</row>
    <row r="4" ht="37.2" customHeight="1" spans="1:249">
      <c r="A4" s="18" t="s">
        <v>3</v>
      </c>
      <c r="B4" s="18"/>
      <c r="C4" s="18" t="s">
        <v>4</v>
      </c>
      <c r="D4" s="18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</row>
    <row r="5" ht="37.2" customHeight="1" spans="1:249">
      <c r="A5" s="18" t="s">
        <v>5</v>
      </c>
      <c r="B5" s="54" t="s">
        <v>6</v>
      </c>
      <c r="C5" s="18" t="s">
        <v>5</v>
      </c>
      <c r="D5" s="54" t="s">
        <v>6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</row>
    <row r="6" ht="30" customHeight="1" spans="1:249">
      <c r="A6" s="110" t="s">
        <v>7</v>
      </c>
      <c r="B6" s="111">
        <v>23498.178</v>
      </c>
      <c r="C6" s="56" t="s">
        <v>8</v>
      </c>
      <c r="D6" s="3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</row>
    <row r="7" ht="30" customHeight="1" spans="1:249">
      <c r="A7" s="110" t="s">
        <v>9</v>
      </c>
      <c r="B7" s="111">
        <v>0</v>
      </c>
      <c r="C7" s="56" t="s">
        <v>10</v>
      </c>
      <c r="D7" s="3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</row>
    <row r="8" ht="30" customHeight="1" spans="1:249">
      <c r="A8" s="110" t="s">
        <v>11</v>
      </c>
      <c r="B8" s="111">
        <v>0</v>
      </c>
      <c r="C8" s="56" t="s">
        <v>12</v>
      </c>
      <c r="D8" s="85">
        <v>316.408264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</row>
    <row r="9" ht="30" customHeight="1" spans="1:249">
      <c r="A9" s="112" t="s">
        <v>13</v>
      </c>
      <c r="B9" s="111">
        <v>0</v>
      </c>
      <c r="C9" s="56" t="s">
        <v>14</v>
      </c>
      <c r="D9" s="85">
        <v>0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</row>
    <row r="10" ht="30" customHeight="1" spans="1:249">
      <c r="A10" s="113" t="s">
        <v>15</v>
      </c>
      <c r="B10" s="111">
        <v>210264.9315</v>
      </c>
      <c r="C10" s="56" t="s">
        <v>16</v>
      </c>
      <c r="D10" s="85"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</row>
    <row r="11" ht="30" customHeight="1" spans="1:249">
      <c r="A11" s="113" t="s">
        <v>17</v>
      </c>
      <c r="B11" s="114"/>
      <c r="C11" s="56" t="s">
        <v>18</v>
      </c>
      <c r="D11" s="85">
        <v>2598.7023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</row>
    <row r="12" ht="30" customHeight="1" spans="1:249">
      <c r="A12" s="110" t="s">
        <v>19</v>
      </c>
      <c r="B12" s="114"/>
      <c r="C12" s="56" t="s">
        <v>20</v>
      </c>
      <c r="D12" s="85">
        <v>256085.559577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</row>
    <row r="13" ht="30" customHeight="1" spans="1:249">
      <c r="A13" s="110" t="s">
        <v>21</v>
      </c>
      <c r="B13" s="115"/>
      <c r="C13" s="56" t="s">
        <v>22</v>
      </c>
      <c r="D13" s="11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</row>
    <row r="14" ht="30" customHeight="1" spans="1:249">
      <c r="A14" s="110" t="s">
        <v>23</v>
      </c>
      <c r="B14" s="115"/>
      <c r="C14" s="56" t="s">
        <v>24</v>
      </c>
      <c r="D14" s="3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</row>
    <row r="15" ht="30" customHeight="1" spans="1:249">
      <c r="A15" s="110"/>
      <c r="B15" s="115"/>
      <c r="C15" s="56" t="s">
        <v>25</v>
      </c>
      <c r="D15" s="3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</row>
    <row r="16" ht="30" customHeight="1" spans="1:249">
      <c r="A16" s="110"/>
      <c r="B16" s="115"/>
      <c r="C16" s="56" t="s">
        <v>26</v>
      </c>
      <c r="D16" s="3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</row>
    <row r="17" ht="30" customHeight="1" spans="1:249">
      <c r="A17" s="110"/>
      <c r="B17" s="115"/>
      <c r="C17" s="56" t="s">
        <v>27</v>
      </c>
      <c r="D17" s="3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</row>
    <row r="18" ht="30" customHeight="1" spans="1:249">
      <c r="A18" s="110"/>
      <c r="B18" s="114"/>
      <c r="C18" s="56" t="s">
        <v>28</v>
      </c>
      <c r="D18" s="3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</row>
    <row r="19" ht="30" customHeight="1" spans="1:249">
      <c r="A19" s="110"/>
      <c r="B19" s="32"/>
      <c r="C19" s="56" t="s">
        <v>29</v>
      </c>
      <c r="D19" s="3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</row>
    <row r="20" ht="30" customHeight="1" spans="1:249">
      <c r="A20" s="110"/>
      <c r="B20" s="32"/>
      <c r="C20" s="56" t="s">
        <v>30</v>
      </c>
      <c r="D20" s="117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</row>
    <row r="21" ht="30" customHeight="1" spans="1:249">
      <c r="A21" s="28"/>
      <c r="B21" s="32"/>
      <c r="C21" s="56" t="s">
        <v>31</v>
      </c>
      <c r="D21" s="117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</row>
    <row r="22" ht="30" customHeight="1" spans="1:249">
      <c r="A22" s="28"/>
      <c r="B22" s="32"/>
      <c r="C22" s="56" t="s">
        <v>32</v>
      </c>
      <c r="D22" s="3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</row>
    <row r="23" ht="30" customHeight="1" spans="1:249">
      <c r="A23" s="28"/>
      <c r="B23" s="32"/>
      <c r="C23" s="56" t="s">
        <v>33</v>
      </c>
      <c r="D23" s="118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</row>
    <row r="24" ht="30" customHeight="1" spans="1:249">
      <c r="A24" s="28"/>
      <c r="B24" s="32"/>
      <c r="C24" s="56" t="s">
        <v>34</v>
      </c>
      <c r="D24" s="118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</row>
    <row r="25" ht="31.2" customHeight="1" spans="1:249">
      <c r="A25" s="28"/>
      <c r="B25" s="32"/>
      <c r="C25" s="56" t="s">
        <v>35</v>
      </c>
      <c r="D25" s="118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</row>
    <row r="26" ht="31.2" customHeight="1" spans="1:249">
      <c r="A26" s="28"/>
      <c r="B26" s="32"/>
      <c r="C26" s="56" t="s">
        <v>36</v>
      </c>
      <c r="D26" s="11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</row>
    <row r="27" ht="31.2" customHeight="1" spans="1:249">
      <c r="A27" s="28"/>
      <c r="B27" s="32"/>
      <c r="C27" s="56" t="s">
        <v>37</v>
      </c>
      <c r="D27" s="118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</row>
    <row r="28" ht="31.2" customHeight="1" spans="1:249">
      <c r="A28" s="28"/>
      <c r="B28" s="32"/>
      <c r="C28" s="56" t="s">
        <v>38</v>
      </c>
      <c r="D28" s="11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</row>
    <row r="29" ht="30" customHeight="1" spans="1:249">
      <c r="A29" s="46" t="s">
        <v>39</v>
      </c>
      <c r="B29" s="119">
        <v>233763.1095</v>
      </c>
      <c r="C29" s="46" t="s">
        <v>40</v>
      </c>
      <c r="D29" s="120">
        <v>259000.670141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</row>
    <row r="30" ht="30" customHeight="1" spans="1:249">
      <c r="A30" s="110" t="s">
        <v>41</v>
      </c>
      <c r="B30" s="119">
        <v>121296.752802</v>
      </c>
      <c r="C30" s="121" t="s">
        <v>42</v>
      </c>
      <c r="D30" s="122">
        <v>96059.192161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</row>
    <row r="31" ht="30" customHeight="1" spans="1:249">
      <c r="A31" s="46" t="s">
        <v>43</v>
      </c>
      <c r="B31" s="119">
        <v>355059.862302</v>
      </c>
      <c r="C31" s="46" t="s">
        <v>44</v>
      </c>
      <c r="D31" s="123">
        <v>355059.862302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</row>
    <row r="32" ht="27" customHeight="1" spans="1:249">
      <c r="A32" s="30" t="s">
        <v>45</v>
      </c>
      <c r="B32" s="66"/>
      <c r="C32" s="67"/>
      <c r="D32" s="68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</row>
    <row r="33" ht="27.75" customHeight="1" spans="1:249">
      <c r="A33" s="69"/>
      <c r="B33" s="70"/>
      <c r="C33" s="69"/>
      <c r="D33" s="70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</row>
    <row r="34" ht="27.75" customHeight="1" spans="1:249">
      <c r="A34" s="71"/>
      <c r="B34" s="72"/>
      <c r="C34" s="72"/>
      <c r="D34" s="72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</row>
    <row r="35" ht="27.75" customHeight="1" spans="1:249">
      <c r="A35" s="72"/>
      <c r="B35" s="72"/>
      <c r="C35" s="72"/>
      <c r="D35" s="72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</row>
    <row r="36" ht="27.75" customHeight="1" spans="1:249">
      <c r="A36" s="72"/>
      <c r="B36" s="72"/>
      <c r="C36" s="72"/>
      <c r="D36" s="72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</row>
    <row r="37" ht="27.75" customHeight="1" spans="1:249">
      <c r="A37" s="72"/>
      <c r="B37" s="72"/>
      <c r="C37" s="72"/>
      <c r="D37" s="72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</row>
  </sheetData>
  <mergeCells count="2">
    <mergeCell ref="A4:B4"/>
    <mergeCell ref="C4:D4"/>
  </mergeCells>
  <printOptions horizontalCentered="1"/>
  <pageMargins left="0.551181092975646" right="0.551181092975646" top="0.47" bottom="0.590551181102362" header="0.33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1"/>
  <sheetViews>
    <sheetView showGridLines="0" view="pageBreakPreview" zoomScaleNormal="115" workbookViewId="0">
      <pane xSplit="2" ySplit="6" topLeftCell="C41" activePane="bottomRight" state="frozen"/>
      <selection/>
      <selection pane="topRight"/>
      <selection pane="bottomLeft"/>
      <selection pane="bottomRight" activeCell="P51" sqref="P51"/>
    </sheetView>
  </sheetViews>
  <sheetFormatPr defaultColWidth="9.12222222222222" defaultRowHeight="12"/>
  <cols>
    <col min="1" max="1" width="8.37777777777778" style="92" customWidth="1"/>
    <col min="2" max="2" width="21.2555555555556" style="92" customWidth="1"/>
    <col min="3" max="3" width="13.6222222222222" style="92" customWidth="1"/>
    <col min="4" max="4" width="15.2555555555556" style="92" customWidth="1"/>
    <col min="5" max="5" width="12.5" style="92" customWidth="1"/>
    <col min="6" max="8" width="8.87777777777778" style="92" customWidth="1"/>
    <col min="9" max="9" width="12.3777777777778" style="92" customWidth="1"/>
    <col min="10" max="10" width="8.87777777777778" style="92" customWidth="1"/>
    <col min="11" max="11" width="7.75555555555556" style="92" customWidth="1"/>
    <col min="12" max="13" width="8.87777777777778" style="69" customWidth="1"/>
    <col min="14" max="14" width="12.2555555555556" style="92" customWidth="1"/>
    <col min="15" max="18" width="8.87777777777778" style="92" customWidth="1"/>
    <col min="19" max="19" width="13.5" style="92" customWidth="1"/>
    <col min="20" max="251" width="9" style="69" customWidth="1"/>
    <col min="252" max="252" width="9.12222222222222" style="93" customWidth="1"/>
    <col min="253" max="16384" width="9.12222222222222" style="93"/>
  </cols>
  <sheetData>
    <row r="1" s="75" customFormat="1" ht="27" customHeight="1" spans="1:19">
      <c r="A1" s="16" t="s">
        <v>46</v>
      </c>
      <c r="B1" s="16"/>
      <c r="C1" s="16"/>
      <c r="D1" s="16"/>
      <c r="E1" s="94"/>
      <c r="F1" s="94"/>
      <c r="G1" s="94"/>
      <c r="H1" s="94"/>
      <c r="I1" s="94"/>
      <c r="J1" s="94"/>
      <c r="K1" s="94"/>
      <c r="L1" s="94"/>
      <c r="N1" s="94"/>
      <c r="O1" s="94"/>
      <c r="P1" s="94"/>
      <c r="Q1" s="94"/>
      <c r="R1" s="94"/>
      <c r="S1" s="94"/>
    </row>
    <row r="2" s="52" customFormat="1" ht="40.5" customHeight="1" spans="1:19">
      <c r="A2" s="95" t="s">
        <v>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="52" customFormat="1" ht="12.75" customHeight="1" spans="1:19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="13" customFormat="1" ht="22.2" customHeight="1" spans="1:19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N4" s="96"/>
      <c r="O4" s="96"/>
      <c r="P4" s="96"/>
      <c r="Q4" s="96"/>
      <c r="R4" s="96"/>
      <c r="S4" s="96" t="s">
        <v>2</v>
      </c>
    </row>
    <row r="5" s="91" customFormat="1" ht="29.85" customHeight="1" spans="1:19">
      <c r="A5" s="97" t="s">
        <v>48</v>
      </c>
      <c r="B5" s="97" t="s">
        <v>49</v>
      </c>
      <c r="C5" s="98" t="s">
        <v>50</v>
      </c>
      <c r="D5" s="99" t="s">
        <v>51</v>
      </c>
      <c r="E5" s="99"/>
      <c r="F5" s="99"/>
      <c r="G5" s="99"/>
      <c r="H5" s="99"/>
      <c r="I5" s="99"/>
      <c r="J5" s="99"/>
      <c r="K5" s="99"/>
      <c r="L5" s="99"/>
      <c r="M5" s="99"/>
      <c r="N5" s="97" t="s">
        <v>41</v>
      </c>
      <c r="O5" s="97"/>
      <c r="P5" s="97"/>
      <c r="Q5" s="97"/>
      <c r="R5" s="97"/>
      <c r="S5" s="97"/>
    </row>
    <row r="6" s="91" customFormat="1" ht="29.85" customHeight="1" spans="1:19">
      <c r="A6" s="98"/>
      <c r="B6" s="98"/>
      <c r="C6" s="100"/>
      <c r="D6" s="98" t="s">
        <v>52</v>
      </c>
      <c r="E6" s="101" t="s">
        <v>53</v>
      </c>
      <c r="F6" s="101" t="s">
        <v>54</v>
      </c>
      <c r="G6" s="101" t="s">
        <v>55</v>
      </c>
      <c r="H6" s="101" t="s">
        <v>56</v>
      </c>
      <c r="I6" s="101" t="s">
        <v>57</v>
      </c>
      <c r="J6" s="101" t="s">
        <v>58</v>
      </c>
      <c r="K6" s="101" t="s">
        <v>59</v>
      </c>
      <c r="L6" s="101" t="s">
        <v>60</v>
      </c>
      <c r="M6" s="101" t="s">
        <v>61</v>
      </c>
      <c r="N6" s="98" t="s">
        <v>52</v>
      </c>
      <c r="O6" s="98" t="s">
        <v>53</v>
      </c>
      <c r="P6" s="98" t="s">
        <v>54</v>
      </c>
      <c r="Q6" s="98" t="s">
        <v>62</v>
      </c>
      <c r="R6" s="108" t="s">
        <v>56</v>
      </c>
      <c r="S6" s="109" t="s">
        <v>63</v>
      </c>
    </row>
    <row r="7" s="73" customFormat="1" ht="33.75" customHeight="1" spans="1:251">
      <c r="A7" s="102" t="s">
        <v>64</v>
      </c>
      <c r="B7" s="103" t="s">
        <v>65</v>
      </c>
      <c r="C7" s="104">
        <v>4682.7906</v>
      </c>
      <c r="D7" s="104">
        <v>4663.612</v>
      </c>
      <c r="E7" s="104">
        <v>4663.612</v>
      </c>
      <c r="F7" s="104"/>
      <c r="G7" s="104"/>
      <c r="H7" s="104"/>
      <c r="I7" s="104">
        <v>0</v>
      </c>
      <c r="J7" s="104"/>
      <c r="K7" s="104"/>
      <c r="L7" s="104"/>
      <c r="M7" s="104"/>
      <c r="N7" s="104">
        <v>19.1786</v>
      </c>
      <c r="O7" s="104">
        <v>19.1786</v>
      </c>
      <c r="P7" s="104"/>
      <c r="Q7" s="104"/>
      <c r="R7" s="104"/>
      <c r="S7" s="104">
        <v>0</v>
      </c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</row>
    <row r="8" s="53" customFormat="1" ht="33.75" customHeight="1" spans="1:251">
      <c r="A8" s="102" t="s">
        <v>66</v>
      </c>
      <c r="B8" s="103" t="s">
        <v>67</v>
      </c>
      <c r="C8" s="104">
        <v>1015.51</v>
      </c>
      <c r="D8" s="104">
        <v>1015.51</v>
      </c>
      <c r="E8" s="104">
        <v>1015.51</v>
      </c>
      <c r="F8" s="104"/>
      <c r="G8" s="104"/>
      <c r="H8" s="104"/>
      <c r="I8" s="104">
        <v>0</v>
      </c>
      <c r="J8" s="104"/>
      <c r="K8" s="104"/>
      <c r="L8" s="104"/>
      <c r="M8" s="104"/>
      <c r="N8" s="104">
        <v>0</v>
      </c>
      <c r="O8" s="104">
        <v>0</v>
      </c>
      <c r="P8" s="104"/>
      <c r="Q8" s="104"/>
      <c r="R8" s="104"/>
      <c r="S8" s="104">
        <v>0</v>
      </c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s="53" customFormat="1" ht="33.75" customHeight="1" spans="1:251">
      <c r="A9" s="102" t="s">
        <v>68</v>
      </c>
      <c r="B9" s="103" t="s">
        <v>69</v>
      </c>
      <c r="C9" s="104">
        <v>387.058264</v>
      </c>
      <c r="D9" s="104">
        <v>386.89</v>
      </c>
      <c r="E9" s="104">
        <v>386.89</v>
      </c>
      <c r="F9" s="104"/>
      <c r="G9" s="104"/>
      <c r="H9" s="104"/>
      <c r="I9" s="104">
        <v>0</v>
      </c>
      <c r="J9" s="104"/>
      <c r="K9" s="104"/>
      <c r="L9" s="104"/>
      <c r="M9" s="104"/>
      <c r="N9" s="104">
        <v>0.168264</v>
      </c>
      <c r="O9" s="104">
        <v>0.168264</v>
      </c>
      <c r="P9" s="104"/>
      <c r="Q9" s="104"/>
      <c r="R9" s="104"/>
      <c r="S9" s="104">
        <v>0</v>
      </c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s="53" customFormat="1" ht="33.75" customHeight="1" spans="1:251">
      <c r="A10" s="102" t="s">
        <v>70</v>
      </c>
      <c r="B10" s="103" t="s">
        <v>71</v>
      </c>
      <c r="C10" s="104">
        <v>3814.727047</v>
      </c>
      <c r="D10" s="104">
        <v>2889.11</v>
      </c>
      <c r="E10" s="104">
        <v>2889.11</v>
      </c>
      <c r="F10" s="104"/>
      <c r="G10" s="104"/>
      <c r="H10" s="104"/>
      <c r="I10" s="104">
        <v>0</v>
      </c>
      <c r="J10" s="104"/>
      <c r="K10" s="104"/>
      <c r="L10" s="104"/>
      <c r="M10" s="104"/>
      <c r="N10" s="104">
        <v>925.617047</v>
      </c>
      <c r="O10" s="104">
        <v>925.617047</v>
      </c>
      <c r="P10" s="104"/>
      <c r="Q10" s="104"/>
      <c r="R10" s="104"/>
      <c r="S10" s="104">
        <v>0</v>
      </c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s="53" customFormat="1" ht="33.75" customHeight="1" spans="1:251">
      <c r="A11" s="102" t="s">
        <v>72</v>
      </c>
      <c r="B11" s="103" t="s">
        <v>73</v>
      </c>
      <c r="C11" s="104">
        <v>952.002899</v>
      </c>
      <c r="D11" s="104">
        <v>902.72</v>
      </c>
      <c r="E11" s="104">
        <v>772.48</v>
      </c>
      <c r="F11" s="104"/>
      <c r="G11" s="104"/>
      <c r="H11" s="104"/>
      <c r="I11" s="104">
        <v>130.24</v>
      </c>
      <c r="J11" s="104"/>
      <c r="K11" s="104"/>
      <c r="L11" s="104"/>
      <c r="M11" s="104"/>
      <c r="N11" s="104">
        <v>49.282899</v>
      </c>
      <c r="O11" s="104">
        <v>3.089039</v>
      </c>
      <c r="P11" s="104"/>
      <c r="Q11" s="104"/>
      <c r="R11" s="104"/>
      <c r="S11" s="104">
        <v>46.19386</v>
      </c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s="53" customFormat="1" ht="33.75" customHeight="1" spans="1:251">
      <c r="A12" s="102" t="s">
        <v>74</v>
      </c>
      <c r="B12" s="103" t="s">
        <v>75</v>
      </c>
      <c r="C12" s="104">
        <v>206900.172388</v>
      </c>
      <c r="D12" s="104">
        <v>110073.13</v>
      </c>
      <c r="E12" s="104">
        <v>369.51</v>
      </c>
      <c r="F12" s="104"/>
      <c r="G12" s="104"/>
      <c r="H12" s="104"/>
      <c r="I12" s="104">
        <v>109703.62</v>
      </c>
      <c r="J12" s="104"/>
      <c r="K12" s="104"/>
      <c r="L12" s="104"/>
      <c r="M12" s="104"/>
      <c r="N12" s="104">
        <v>96827.042388</v>
      </c>
      <c r="O12" s="104">
        <v>188.3565</v>
      </c>
      <c r="P12" s="104"/>
      <c r="Q12" s="104"/>
      <c r="R12" s="104"/>
      <c r="S12" s="104">
        <v>96638.685888</v>
      </c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s="53" customFormat="1" ht="33.75" customHeight="1" spans="1:251">
      <c r="A13" s="102" t="s">
        <v>76</v>
      </c>
      <c r="B13" s="103" t="s">
        <v>77</v>
      </c>
      <c r="C13" s="104">
        <v>38956.331276</v>
      </c>
      <c r="D13" s="104">
        <v>24726.75</v>
      </c>
      <c r="E13" s="104">
        <v>86.38</v>
      </c>
      <c r="F13" s="104"/>
      <c r="G13" s="104"/>
      <c r="H13" s="104"/>
      <c r="I13" s="104">
        <v>24640.37</v>
      </c>
      <c r="J13" s="104"/>
      <c r="K13" s="104"/>
      <c r="L13" s="104"/>
      <c r="M13" s="104"/>
      <c r="N13" s="104">
        <v>14229.581276</v>
      </c>
      <c r="O13" s="104">
        <v>141.3175</v>
      </c>
      <c r="P13" s="104"/>
      <c r="Q13" s="104"/>
      <c r="R13" s="104"/>
      <c r="S13" s="104">
        <v>14088.263776</v>
      </c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s="53" customFormat="1" ht="33.75" customHeight="1" spans="1:251">
      <c r="A14" s="102" t="s">
        <v>78</v>
      </c>
      <c r="B14" s="103" t="s">
        <v>79</v>
      </c>
      <c r="C14" s="104">
        <v>11274.926492</v>
      </c>
      <c r="D14" s="104">
        <v>8648.51</v>
      </c>
      <c r="E14" s="104">
        <v>79.74</v>
      </c>
      <c r="F14" s="104"/>
      <c r="G14" s="104"/>
      <c r="H14" s="104"/>
      <c r="I14" s="104">
        <v>8568.77</v>
      </c>
      <c r="J14" s="104"/>
      <c r="K14" s="104"/>
      <c r="L14" s="104"/>
      <c r="M14" s="104"/>
      <c r="N14" s="104">
        <v>2626.416492</v>
      </c>
      <c r="O14" s="104">
        <v>34.0978</v>
      </c>
      <c r="P14" s="104"/>
      <c r="Q14" s="104"/>
      <c r="R14" s="104"/>
      <c r="S14" s="104">
        <v>2592.318692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s="53" customFormat="1" ht="33.75" customHeight="1" spans="1:251">
      <c r="A15" s="102" t="s">
        <v>80</v>
      </c>
      <c r="B15" s="103" t="s">
        <v>81</v>
      </c>
      <c r="C15" s="104">
        <v>1643.878574</v>
      </c>
      <c r="D15" s="104">
        <v>1297.82</v>
      </c>
      <c r="E15" s="104">
        <v>1012.82</v>
      </c>
      <c r="F15" s="104"/>
      <c r="G15" s="104"/>
      <c r="H15" s="104"/>
      <c r="I15" s="104">
        <v>285</v>
      </c>
      <c r="J15" s="104"/>
      <c r="K15" s="104"/>
      <c r="L15" s="104"/>
      <c r="M15" s="104"/>
      <c r="N15" s="104">
        <v>346.058574</v>
      </c>
      <c r="O15" s="104">
        <v>0</v>
      </c>
      <c r="P15" s="104"/>
      <c r="Q15" s="104"/>
      <c r="R15" s="104"/>
      <c r="S15" s="104">
        <v>346.058574</v>
      </c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s="53" customFormat="1" ht="33.75" customHeight="1" spans="1:251">
      <c r="A16" s="102" t="s">
        <v>82</v>
      </c>
      <c r="B16" s="103" t="s">
        <v>83</v>
      </c>
      <c r="C16" s="104">
        <v>4212.553517</v>
      </c>
      <c r="D16" s="104">
        <v>3530.26</v>
      </c>
      <c r="E16" s="104">
        <v>1210.26</v>
      </c>
      <c r="F16" s="104"/>
      <c r="G16" s="104"/>
      <c r="H16" s="104"/>
      <c r="I16" s="104">
        <v>2320</v>
      </c>
      <c r="J16" s="104"/>
      <c r="K16" s="104"/>
      <c r="L16" s="104"/>
      <c r="M16" s="104"/>
      <c r="N16" s="104">
        <v>682.293517</v>
      </c>
      <c r="O16" s="104">
        <v>104.7</v>
      </c>
      <c r="P16" s="104"/>
      <c r="Q16" s="104"/>
      <c r="R16" s="104"/>
      <c r="S16" s="104">
        <v>577.593517</v>
      </c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s="53" customFormat="1" ht="33.75" customHeight="1" spans="1:251">
      <c r="A17" s="102" t="s">
        <v>84</v>
      </c>
      <c r="B17" s="103" t="s">
        <v>85</v>
      </c>
      <c r="C17" s="104">
        <v>911.054108</v>
      </c>
      <c r="D17" s="104">
        <v>819.44</v>
      </c>
      <c r="E17" s="104">
        <v>106.98</v>
      </c>
      <c r="F17" s="104"/>
      <c r="G17" s="104"/>
      <c r="H17" s="104"/>
      <c r="I17" s="104">
        <v>712.46</v>
      </c>
      <c r="J17" s="104"/>
      <c r="K17" s="104"/>
      <c r="L17" s="104"/>
      <c r="M17" s="104"/>
      <c r="N17" s="104">
        <v>91.614108</v>
      </c>
      <c r="O17" s="104">
        <v>2.3257</v>
      </c>
      <c r="P17" s="104"/>
      <c r="Q17" s="104"/>
      <c r="R17" s="104"/>
      <c r="S17" s="104">
        <v>89.288408</v>
      </c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s="53" customFormat="1" ht="33.75" customHeight="1" spans="1:251">
      <c r="A18" s="102" t="s">
        <v>86</v>
      </c>
      <c r="B18" s="103" t="s">
        <v>87</v>
      </c>
      <c r="C18" s="104">
        <v>10462.50218</v>
      </c>
      <c r="D18" s="104">
        <v>9512.9403</v>
      </c>
      <c r="E18" s="104">
        <v>1121.6103</v>
      </c>
      <c r="F18" s="104"/>
      <c r="G18" s="104"/>
      <c r="H18" s="104"/>
      <c r="I18" s="104">
        <v>8391.33</v>
      </c>
      <c r="J18" s="104"/>
      <c r="K18" s="104"/>
      <c r="L18" s="104"/>
      <c r="M18" s="104"/>
      <c r="N18" s="104">
        <v>949.56188</v>
      </c>
      <c r="O18" s="104">
        <v>98.87375</v>
      </c>
      <c r="P18" s="104"/>
      <c r="Q18" s="104"/>
      <c r="R18" s="104"/>
      <c r="S18" s="104">
        <v>850.68813</v>
      </c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s="53" customFormat="1" ht="33.75" customHeight="1" spans="1:251">
      <c r="A19" s="102" t="s">
        <v>88</v>
      </c>
      <c r="B19" s="103" t="s">
        <v>89</v>
      </c>
      <c r="C19" s="104">
        <v>6779.581862</v>
      </c>
      <c r="D19" s="104">
        <v>6595.417</v>
      </c>
      <c r="E19" s="104">
        <v>908.657</v>
      </c>
      <c r="F19" s="104"/>
      <c r="G19" s="104"/>
      <c r="H19" s="104"/>
      <c r="I19" s="104">
        <v>5686.76</v>
      </c>
      <c r="J19" s="104"/>
      <c r="K19" s="104"/>
      <c r="L19" s="104"/>
      <c r="M19" s="104"/>
      <c r="N19" s="104">
        <v>184.164862</v>
      </c>
      <c r="O19" s="104">
        <v>98.21325</v>
      </c>
      <c r="P19" s="104"/>
      <c r="Q19" s="104"/>
      <c r="R19" s="104"/>
      <c r="S19" s="104">
        <v>85.951612</v>
      </c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s="53" customFormat="1" ht="33.75" customHeight="1" spans="1:251">
      <c r="A20" s="102" t="s">
        <v>90</v>
      </c>
      <c r="B20" s="103" t="s">
        <v>91</v>
      </c>
      <c r="C20" s="104">
        <v>7527.062188</v>
      </c>
      <c r="D20" s="104">
        <v>6061.5272</v>
      </c>
      <c r="E20" s="104">
        <v>607.2772</v>
      </c>
      <c r="F20" s="104"/>
      <c r="G20" s="104"/>
      <c r="H20" s="104"/>
      <c r="I20" s="104">
        <v>5454.25</v>
      </c>
      <c r="J20" s="104"/>
      <c r="K20" s="104"/>
      <c r="L20" s="104"/>
      <c r="M20" s="104"/>
      <c r="N20" s="104">
        <v>1465.534988</v>
      </c>
      <c r="O20" s="104">
        <v>66.34455</v>
      </c>
      <c r="P20" s="104"/>
      <c r="Q20" s="104"/>
      <c r="R20" s="104"/>
      <c r="S20" s="104">
        <v>1399.190438</v>
      </c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s="53" customFormat="1" ht="33.75" customHeight="1" spans="1:251">
      <c r="A21" s="102" t="s">
        <v>92</v>
      </c>
      <c r="B21" s="103" t="s">
        <v>93</v>
      </c>
      <c r="C21" s="104">
        <v>4529.280878</v>
      </c>
      <c r="D21" s="104">
        <v>3939.6003</v>
      </c>
      <c r="E21" s="104">
        <v>456.7903</v>
      </c>
      <c r="F21" s="104"/>
      <c r="G21" s="104"/>
      <c r="H21" s="104"/>
      <c r="I21" s="104">
        <v>3482.81</v>
      </c>
      <c r="J21" s="104"/>
      <c r="K21" s="104"/>
      <c r="L21" s="104"/>
      <c r="M21" s="104"/>
      <c r="N21" s="104">
        <v>589.680578</v>
      </c>
      <c r="O21" s="104">
        <v>21.20735</v>
      </c>
      <c r="P21" s="104"/>
      <c r="Q21" s="104"/>
      <c r="R21" s="104"/>
      <c r="S21" s="104">
        <v>568.473228</v>
      </c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s="53" customFormat="1" ht="33.75" customHeight="1" spans="1:251">
      <c r="A22" s="102" t="s">
        <v>94</v>
      </c>
      <c r="B22" s="103" t="s">
        <v>95</v>
      </c>
      <c r="C22" s="104">
        <v>4171.595261</v>
      </c>
      <c r="D22" s="104">
        <v>4052.0304</v>
      </c>
      <c r="E22" s="104">
        <v>420.7304</v>
      </c>
      <c r="F22" s="104"/>
      <c r="G22" s="104"/>
      <c r="H22" s="104"/>
      <c r="I22" s="104">
        <v>3631.3</v>
      </c>
      <c r="J22" s="104"/>
      <c r="K22" s="104"/>
      <c r="L22" s="104"/>
      <c r="M22" s="104"/>
      <c r="N22" s="104">
        <v>119.564861</v>
      </c>
      <c r="O22" s="104">
        <v>32.363458</v>
      </c>
      <c r="P22" s="104"/>
      <c r="Q22" s="104"/>
      <c r="R22" s="104"/>
      <c r="S22" s="104">
        <v>87.201403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</row>
    <row r="23" s="53" customFormat="1" ht="33.75" customHeight="1" spans="1:251">
      <c r="A23" s="102" t="s">
        <v>96</v>
      </c>
      <c r="B23" s="103" t="s">
        <v>97</v>
      </c>
      <c r="C23" s="104">
        <v>2186.617369</v>
      </c>
      <c r="D23" s="104">
        <v>2116.7758</v>
      </c>
      <c r="E23" s="104">
        <v>313.2558</v>
      </c>
      <c r="F23" s="104"/>
      <c r="G23" s="104"/>
      <c r="H23" s="104"/>
      <c r="I23" s="104">
        <v>1803.52</v>
      </c>
      <c r="J23" s="104"/>
      <c r="K23" s="104"/>
      <c r="L23" s="104"/>
      <c r="M23" s="104"/>
      <c r="N23" s="104">
        <v>69.841569</v>
      </c>
      <c r="O23" s="104">
        <v>19.7631</v>
      </c>
      <c r="P23" s="104"/>
      <c r="Q23" s="104"/>
      <c r="R23" s="104"/>
      <c r="S23" s="104">
        <v>50.078469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</row>
    <row r="24" s="53" customFormat="1" ht="33.75" customHeight="1" spans="1:251">
      <c r="A24" s="102" t="s">
        <v>98</v>
      </c>
      <c r="B24" s="103" t="s">
        <v>99</v>
      </c>
      <c r="C24" s="104">
        <v>2129.656902</v>
      </c>
      <c r="D24" s="104">
        <v>2044.9409</v>
      </c>
      <c r="E24" s="104">
        <v>240.6509</v>
      </c>
      <c r="F24" s="104"/>
      <c r="G24" s="104"/>
      <c r="H24" s="104"/>
      <c r="I24" s="104">
        <v>1804.29</v>
      </c>
      <c r="J24" s="104"/>
      <c r="K24" s="104"/>
      <c r="L24" s="104"/>
      <c r="M24" s="104"/>
      <c r="N24" s="104">
        <v>84.716002</v>
      </c>
      <c r="O24" s="104">
        <v>24.18715</v>
      </c>
      <c r="P24" s="104"/>
      <c r="Q24" s="104"/>
      <c r="R24" s="104"/>
      <c r="S24" s="104">
        <v>60.528852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</row>
    <row r="25" s="53" customFormat="1" ht="33.75" customHeight="1" spans="1:251">
      <c r="A25" s="102" t="s">
        <v>100</v>
      </c>
      <c r="B25" s="103" t="s">
        <v>101</v>
      </c>
      <c r="C25" s="104">
        <v>1918.457566</v>
      </c>
      <c r="D25" s="104">
        <v>1867.8756</v>
      </c>
      <c r="E25" s="104">
        <v>227.8856</v>
      </c>
      <c r="F25" s="104"/>
      <c r="G25" s="104"/>
      <c r="H25" s="104"/>
      <c r="I25" s="104">
        <v>1639.99</v>
      </c>
      <c r="J25" s="104"/>
      <c r="K25" s="104"/>
      <c r="L25" s="104"/>
      <c r="M25" s="104"/>
      <c r="N25" s="104">
        <v>50.581966</v>
      </c>
      <c r="O25" s="104">
        <v>11.54505</v>
      </c>
      <c r="P25" s="104"/>
      <c r="Q25" s="104"/>
      <c r="R25" s="104"/>
      <c r="S25" s="104">
        <v>39.036916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</row>
    <row r="26" s="53" customFormat="1" ht="33.75" customHeight="1" spans="1:251">
      <c r="A26" s="102" t="s">
        <v>102</v>
      </c>
      <c r="B26" s="103" t="s">
        <v>103</v>
      </c>
      <c r="C26" s="104">
        <v>1324.933822</v>
      </c>
      <c r="D26" s="104">
        <v>1264.7372</v>
      </c>
      <c r="E26" s="104">
        <v>144.1872</v>
      </c>
      <c r="F26" s="104"/>
      <c r="G26" s="104"/>
      <c r="H26" s="104"/>
      <c r="I26" s="104">
        <v>1120.55</v>
      </c>
      <c r="J26" s="104"/>
      <c r="K26" s="104"/>
      <c r="L26" s="104"/>
      <c r="M26" s="104"/>
      <c r="N26" s="104">
        <v>60.196622</v>
      </c>
      <c r="O26" s="104">
        <v>7.98065</v>
      </c>
      <c r="P26" s="104"/>
      <c r="Q26" s="104"/>
      <c r="R26" s="104"/>
      <c r="S26" s="104">
        <v>52.215972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</row>
    <row r="27" s="53" customFormat="1" ht="33.75" customHeight="1" spans="1:251">
      <c r="A27" s="102" t="s">
        <v>104</v>
      </c>
      <c r="B27" s="103" t="s">
        <v>105</v>
      </c>
      <c r="C27" s="104">
        <v>1970.825568</v>
      </c>
      <c r="D27" s="104">
        <v>1872.7661</v>
      </c>
      <c r="E27" s="104">
        <v>343.8297</v>
      </c>
      <c r="F27" s="104"/>
      <c r="G27" s="104"/>
      <c r="H27" s="104"/>
      <c r="I27" s="104">
        <v>1528.9364</v>
      </c>
      <c r="J27" s="104"/>
      <c r="K27" s="104"/>
      <c r="L27" s="104"/>
      <c r="M27" s="104"/>
      <c r="N27" s="104">
        <v>98.059468</v>
      </c>
      <c r="O27" s="104">
        <v>19.06005</v>
      </c>
      <c r="P27" s="104"/>
      <c r="Q27" s="104"/>
      <c r="R27" s="104"/>
      <c r="S27" s="104">
        <v>78.999418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</row>
    <row r="28" s="53" customFormat="1" ht="33.75" customHeight="1" spans="1:251">
      <c r="A28" s="102" t="s">
        <v>106</v>
      </c>
      <c r="B28" s="103" t="s">
        <v>107</v>
      </c>
      <c r="C28" s="104">
        <v>1329.927793</v>
      </c>
      <c r="D28" s="104">
        <v>1280.1249</v>
      </c>
      <c r="E28" s="104">
        <v>249.6049</v>
      </c>
      <c r="F28" s="104"/>
      <c r="G28" s="104"/>
      <c r="H28" s="104"/>
      <c r="I28" s="104">
        <v>1030.52</v>
      </c>
      <c r="J28" s="104"/>
      <c r="K28" s="104"/>
      <c r="L28" s="104"/>
      <c r="M28" s="104"/>
      <c r="N28" s="104">
        <v>49.802893</v>
      </c>
      <c r="O28" s="104">
        <v>8.78775</v>
      </c>
      <c r="P28" s="104"/>
      <c r="Q28" s="104"/>
      <c r="R28" s="104"/>
      <c r="S28" s="104">
        <v>41.015143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</row>
    <row r="29" s="53" customFormat="1" ht="33.75" customHeight="1" spans="1:251">
      <c r="A29" s="102" t="s">
        <v>108</v>
      </c>
      <c r="B29" s="103" t="s">
        <v>109</v>
      </c>
      <c r="C29" s="104">
        <v>2866.268909</v>
      </c>
      <c r="D29" s="104">
        <v>2698.4865</v>
      </c>
      <c r="E29" s="104">
        <v>234.7865</v>
      </c>
      <c r="F29" s="104"/>
      <c r="G29" s="104"/>
      <c r="H29" s="104"/>
      <c r="I29" s="104">
        <v>2463.7</v>
      </c>
      <c r="J29" s="104"/>
      <c r="K29" s="104"/>
      <c r="L29" s="104"/>
      <c r="M29" s="104"/>
      <c r="N29" s="104">
        <v>167.782409</v>
      </c>
      <c r="O29" s="104">
        <v>18.7301</v>
      </c>
      <c r="P29" s="104"/>
      <c r="Q29" s="104"/>
      <c r="R29" s="104"/>
      <c r="S29" s="104">
        <v>149.052309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</row>
    <row r="30" s="53" customFormat="1" ht="33.75" customHeight="1" spans="1:251">
      <c r="A30" s="102" t="s">
        <v>110</v>
      </c>
      <c r="B30" s="103" t="s">
        <v>111</v>
      </c>
      <c r="C30" s="104">
        <v>2541.07655</v>
      </c>
      <c r="D30" s="104">
        <v>2345.9437</v>
      </c>
      <c r="E30" s="104">
        <v>275.5137</v>
      </c>
      <c r="F30" s="104"/>
      <c r="G30" s="104"/>
      <c r="H30" s="104"/>
      <c r="I30" s="104">
        <v>2070.43</v>
      </c>
      <c r="J30" s="104"/>
      <c r="K30" s="104"/>
      <c r="L30" s="104"/>
      <c r="M30" s="104"/>
      <c r="N30" s="104">
        <v>195.13285</v>
      </c>
      <c r="O30" s="104">
        <v>13.88285</v>
      </c>
      <c r="P30" s="104"/>
      <c r="Q30" s="104"/>
      <c r="R30" s="104"/>
      <c r="S30" s="104">
        <v>181.25</v>
      </c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</row>
    <row r="31" s="53" customFormat="1" ht="33.75" customHeight="1" spans="1:251">
      <c r="A31" s="102" t="s">
        <v>112</v>
      </c>
      <c r="B31" s="103" t="s">
        <v>113</v>
      </c>
      <c r="C31" s="104">
        <v>1371.1232</v>
      </c>
      <c r="D31" s="104">
        <v>1318.1244</v>
      </c>
      <c r="E31" s="104">
        <v>191.2744</v>
      </c>
      <c r="F31" s="104"/>
      <c r="G31" s="104"/>
      <c r="H31" s="104"/>
      <c r="I31" s="104">
        <v>1126.85</v>
      </c>
      <c r="J31" s="104"/>
      <c r="K31" s="104"/>
      <c r="L31" s="104"/>
      <c r="M31" s="104"/>
      <c r="N31" s="104">
        <v>52.9988</v>
      </c>
      <c r="O31" s="104">
        <v>11.27165</v>
      </c>
      <c r="P31" s="104"/>
      <c r="Q31" s="104"/>
      <c r="R31" s="104"/>
      <c r="S31" s="104">
        <v>41.72715</v>
      </c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</row>
    <row r="32" s="53" customFormat="1" ht="33.75" customHeight="1" spans="1:251">
      <c r="A32" s="102" t="s">
        <v>114</v>
      </c>
      <c r="B32" s="103" t="s">
        <v>115</v>
      </c>
      <c r="C32" s="104">
        <v>1695.9957</v>
      </c>
      <c r="D32" s="104">
        <v>1680.6075</v>
      </c>
      <c r="E32" s="104">
        <v>200.3675</v>
      </c>
      <c r="F32" s="104"/>
      <c r="G32" s="104"/>
      <c r="H32" s="104"/>
      <c r="I32" s="104">
        <v>1480.24</v>
      </c>
      <c r="J32" s="104"/>
      <c r="K32" s="104"/>
      <c r="L32" s="104"/>
      <c r="M32" s="104"/>
      <c r="N32" s="104">
        <v>15.3882</v>
      </c>
      <c r="O32" s="104">
        <v>8.89935</v>
      </c>
      <c r="P32" s="104"/>
      <c r="Q32" s="104"/>
      <c r="R32" s="104"/>
      <c r="S32" s="104">
        <v>6.48885</v>
      </c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</row>
    <row r="33" s="53" customFormat="1" ht="33.75" customHeight="1" spans="1:251">
      <c r="A33" s="102" t="s">
        <v>116</v>
      </c>
      <c r="B33" s="103" t="s">
        <v>117</v>
      </c>
      <c r="C33" s="104">
        <v>2220.744368</v>
      </c>
      <c r="D33" s="104">
        <v>2072.116</v>
      </c>
      <c r="E33" s="104">
        <v>295.876</v>
      </c>
      <c r="F33" s="104"/>
      <c r="G33" s="104"/>
      <c r="H33" s="104"/>
      <c r="I33" s="104">
        <v>1776.24</v>
      </c>
      <c r="J33" s="104"/>
      <c r="K33" s="104"/>
      <c r="L33" s="104"/>
      <c r="M33" s="104"/>
      <c r="N33" s="104">
        <v>148.628368</v>
      </c>
      <c r="O33" s="104">
        <v>34.29405</v>
      </c>
      <c r="P33" s="104"/>
      <c r="Q33" s="104"/>
      <c r="R33" s="104"/>
      <c r="S33" s="104">
        <v>114.334318</v>
      </c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</row>
    <row r="34" s="53" customFormat="1" ht="33.75" customHeight="1" spans="1:251">
      <c r="A34" s="102" t="s">
        <v>118</v>
      </c>
      <c r="B34" s="103" t="s">
        <v>119</v>
      </c>
      <c r="C34" s="104">
        <v>1516.213565</v>
      </c>
      <c r="D34" s="104">
        <v>1374.8696</v>
      </c>
      <c r="E34" s="104">
        <v>346.7196</v>
      </c>
      <c r="F34" s="104"/>
      <c r="G34" s="104"/>
      <c r="H34" s="104"/>
      <c r="I34" s="104">
        <v>1028.15</v>
      </c>
      <c r="J34" s="104"/>
      <c r="K34" s="104"/>
      <c r="L34" s="104"/>
      <c r="M34" s="104"/>
      <c r="N34" s="104">
        <v>141.343965</v>
      </c>
      <c r="O34" s="104">
        <v>21.96875</v>
      </c>
      <c r="P34" s="104"/>
      <c r="Q34" s="104"/>
      <c r="R34" s="104"/>
      <c r="S34" s="104">
        <v>119.375215</v>
      </c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</row>
    <row r="35" s="53" customFormat="1" ht="33.75" customHeight="1" spans="1:251">
      <c r="A35" s="102" t="s">
        <v>120</v>
      </c>
      <c r="B35" s="103" t="s">
        <v>121</v>
      </c>
      <c r="C35" s="104">
        <v>1833.852953</v>
      </c>
      <c r="D35" s="104">
        <v>1758.9295</v>
      </c>
      <c r="E35" s="104">
        <v>263.5595</v>
      </c>
      <c r="F35" s="104"/>
      <c r="G35" s="104"/>
      <c r="H35" s="104"/>
      <c r="I35" s="104">
        <v>1495.37</v>
      </c>
      <c r="J35" s="104"/>
      <c r="K35" s="104"/>
      <c r="L35" s="104"/>
      <c r="M35" s="104"/>
      <c r="N35" s="104">
        <v>74.923453</v>
      </c>
      <c r="O35" s="104">
        <v>11.7158</v>
      </c>
      <c r="P35" s="104"/>
      <c r="Q35" s="104"/>
      <c r="R35" s="104"/>
      <c r="S35" s="104">
        <v>63.207653</v>
      </c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</row>
    <row r="36" s="53" customFormat="1" ht="33.75" customHeight="1" spans="1:251">
      <c r="A36" s="102" t="s">
        <v>122</v>
      </c>
      <c r="B36" s="103" t="s">
        <v>123</v>
      </c>
      <c r="C36" s="104">
        <v>1421.218861</v>
      </c>
      <c r="D36" s="104">
        <v>1391.3222</v>
      </c>
      <c r="E36" s="104">
        <v>207.6022</v>
      </c>
      <c r="F36" s="104"/>
      <c r="G36" s="104"/>
      <c r="H36" s="104"/>
      <c r="I36" s="104">
        <v>1183.72</v>
      </c>
      <c r="J36" s="104"/>
      <c r="K36" s="104"/>
      <c r="L36" s="104"/>
      <c r="M36" s="104"/>
      <c r="N36" s="104">
        <v>29.896661</v>
      </c>
      <c r="O36" s="104">
        <v>12.7366</v>
      </c>
      <c r="P36" s="104"/>
      <c r="Q36" s="104"/>
      <c r="R36" s="104"/>
      <c r="S36" s="104">
        <v>17.160061</v>
      </c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</row>
    <row r="37" s="53" customFormat="1" ht="33.75" customHeight="1" spans="1:251">
      <c r="A37" s="102" t="s">
        <v>124</v>
      </c>
      <c r="B37" s="103" t="s">
        <v>125</v>
      </c>
      <c r="C37" s="104">
        <v>1251.448683</v>
      </c>
      <c r="D37" s="104">
        <v>1194.9382</v>
      </c>
      <c r="E37" s="104">
        <v>164.9782</v>
      </c>
      <c r="F37" s="104"/>
      <c r="G37" s="104"/>
      <c r="H37" s="104"/>
      <c r="I37" s="104">
        <v>1029.96</v>
      </c>
      <c r="J37" s="104"/>
      <c r="K37" s="104"/>
      <c r="L37" s="104"/>
      <c r="M37" s="104"/>
      <c r="N37" s="104">
        <v>56.510483</v>
      </c>
      <c r="O37" s="104">
        <v>7.4207</v>
      </c>
      <c r="P37" s="104"/>
      <c r="Q37" s="104"/>
      <c r="R37" s="104"/>
      <c r="S37" s="104">
        <v>49.089783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</row>
    <row r="38" s="53" customFormat="1" ht="33.75" customHeight="1" spans="1:251">
      <c r="A38" s="102" t="s">
        <v>126</v>
      </c>
      <c r="B38" s="103" t="s">
        <v>127</v>
      </c>
      <c r="C38" s="104">
        <v>2583.563131</v>
      </c>
      <c r="D38" s="104">
        <v>2390.8547</v>
      </c>
      <c r="E38" s="104">
        <v>264.4047</v>
      </c>
      <c r="F38" s="104"/>
      <c r="G38" s="104"/>
      <c r="H38" s="104"/>
      <c r="I38" s="104">
        <v>2126.45</v>
      </c>
      <c r="J38" s="104"/>
      <c r="K38" s="104"/>
      <c r="L38" s="104"/>
      <c r="M38" s="104"/>
      <c r="N38" s="104">
        <v>192.708431</v>
      </c>
      <c r="O38" s="104">
        <v>15.6441</v>
      </c>
      <c r="P38" s="104"/>
      <c r="Q38" s="104"/>
      <c r="R38" s="104"/>
      <c r="S38" s="104">
        <v>177.064331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</row>
    <row r="39" s="53" customFormat="1" ht="33.75" customHeight="1" spans="1:251">
      <c r="A39" s="102" t="s">
        <v>128</v>
      </c>
      <c r="B39" s="103" t="s">
        <v>129</v>
      </c>
      <c r="C39" s="104">
        <v>2096.810258</v>
      </c>
      <c r="D39" s="104">
        <v>2046.7851</v>
      </c>
      <c r="E39" s="104">
        <v>272.6351</v>
      </c>
      <c r="F39" s="104"/>
      <c r="G39" s="104"/>
      <c r="H39" s="104"/>
      <c r="I39" s="104">
        <v>1774.15</v>
      </c>
      <c r="J39" s="104"/>
      <c r="K39" s="104"/>
      <c r="L39" s="104"/>
      <c r="M39" s="104"/>
      <c r="N39" s="104">
        <v>50.025158</v>
      </c>
      <c r="O39" s="104">
        <v>26.57165</v>
      </c>
      <c r="P39" s="104"/>
      <c r="Q39" s="104"/>
      <c r="R39" s="104"/>
      <c r="S39" s="104">
        <v>23.453508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</row>
    <row r="40" s="53" customFormat="1" ht="33.75" customHeight="1" spans="1:251">
      <c r="A40" s="102" t="s">
        <v>130</v>
      </c>
      <c r="B40" s="103" t="s">
        <v>131</v>
      </c>
      <c r="C40" s="104">
        <v>1838.587603</v>
      </c>
      <c r="D40" s="104">
        <v>1820.8927</v>
      </c>
      <c r="E40" s="104">
        <v>209.3327</v>
      </c>
      <c r="F40" s="104"/>
      <c r="G40" s="104"/>
      <c r="H40" s="104"/>
      <c r="I40" s="104">
        <v>1611.56</v>
      </c>
      <c r="J40" s="104"/>
      <c r="K40" s="104"/>
      <c r="L40" s="104"/>
      <c r="M40" s="104"/>
      <c r="N40" s="104">
        <v>17.694903</v>
      </c>
      <c r="O40" s="104">
        <v>7.61885</v>
      </c>
      <c r="P40" s="104"/>
      <c r="Q40" s="104"/>
      <c r="R40" s="104"/>
      <c r="S40" s="104">
        <v>10.076053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</row>
    <row r="41" s="53" customFormat="1" ht="33.75" customHeight="1" spans="1:251">
      <c r="A41" s="102" t="s">
        <v>132</v>
      </c>
      <c r="B41" s="103" t="s">
        <v>133</v>
      </c>
      <c r="C41" s="104">
        <v>2092.331573</v>
      </c>
      <c r="D41" s="104">
        <v>1971.3619</v>
      </c>
      <c r="E41" s="104">
        <v>305.3619</v>
      </c>
      <c r="F41" s="104"/>
      <c r="G41" s="104"/>
      <c r="H41" s="104"/>
      <c r="I41" s="104">
        <v>1666</v>
      </c>
      <c r="J41" s="104"/>
      <c r="K41" s="104"/>
      <c r="L41" s="104"/>
      <c r="M41" s="104"/>
      <c r="N41" s="104">
        <v>120.969673</v>
      </c>
      <c r="O41" s="104">
        <v>23.08515</v>
      </c>
      <c r="P41" s="104"/>
      <c r="Q41" s="104"/>
      <c r="R41" s="104"/>
      <c r="S41" s="104">
        <v>97.884523</v>
      </c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</row>
    <row r="42" s="53" customFormat="1" ht="33.75" customHeight="1" spans="1:251">
      <c r="A42" s="102" t="s">
        <v>134</v>
      </c>
      <c r="B42" s="103" t="s">
        <v>135</v>
      </c>
      <c r="C42" s="104">
        <v>1124.840401</v>
      </c>
      <c r="D42" s="104">
        <v>1079.6124</v>
      </c>
      <c r="E42" s="104">
        <v>179.6124</v>
      </c>
      <c r="F42" s="104"/>
      <c r="G42" s="104"/>
      <c r="H42" s="104"/>
      <c r="I42" s="104">
        <v>900</v>
      </c>
      <c r="J42" s="104"/>
      <c r="K42" s="104"/>
      <c r="L42" s="104"/>
      <c r="M42" s="104"/>
      <c r="N42" s="104">
        <v>45.228001</v>
      </c>
      <c r="O42" s="104">
        <v>9.27795</v>
      </c>
      <c r="P42" s="104"/>
      <c r="Q42" s="104"/>
      <c r="R42" s="104"/>
      <c r="S42" s="104">
        <v>35.950051</v>
      </c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</row>
    <row r="43" s="53" customFormat="1" ht="33.75" customHeight="1" spans="1:251">
      <c r="A43" s="102" t="s">
        <v>136</v>
      </c>
      <c r="B43" s="103" t="s">
        <v>137</v>
      </c>
      <c r="C43" s="104">
        <v>1371.40028</v>
      </c>
      <c r="D43" s="104">
        <v>1324.219</v>
      </c>
      <c r="E43" s="104">
        <v>141.349</v>
      </c>
      <c r="F43" s="104"/>
      <c r="G43" s="104"/>
      <c r="H43" s="104"/>
      <c r="I43" s="104">
        <v>1182.87</v>
      </c>
      <c r="J43" s="104"/>
      <c r="K43" s="104"/>
      <c r="L43" s="104"/>
      <c r="M43" s="104"/>
      <c r="N43" s="104">
        <v>47.18128</v>
      </c>
      <c r="O43" s="104">
        <v>11.0538</v>
      </c>
      <c r="P43" s="104"/>
      <c r="Q43" s="104"/>
      <c r="R43" s="104"/>
      <c r="S43" s="104">
        <v>36.12748</v>
      </c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</row>
    <row r="44" s="53" customFormat="1" ht="33.75" customHeight="1" spans="1:251">
      <c r="A44" s="102" t="s">
        <v>138</v>
      </c>
      <c r="B44" s="103" t="s">
        <v>139</v>
      </c>
      <c r="C44" s="104">
        <v>1693.243614</v>
      </c>
      <c r="D44" s="104">
        <v>1639.0113</v>
      </c>
      <c r="E44" s="104">
        <v>264.0662</v>
      </c>
      <c r="F44" s="104"/>
      <c r="G44" s="104"/>
      <c r="H44" s="104"/>
      <c r="I44" s="104">
        <v>1374.9451</v>
      </c>
      <c r="J44" s="104"/>
      <c r="K44" s="104"/>
      <c r="L44" s="104"/>
      <c r="M44" s="104"/>
      <c r="N44" s="104">
        <v>54.232314</v>
      </c>
      <c r="O44" s="104">
        <v>9.8558</v>
      </c>
      <c r="P44" s="104"/>
      <c r="Q44" s="104"/>
      <c r="R44" s="104"/>
      <c r="S44" s="104">
        <v>44.376514</v>
      </c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</row>
    <row r="45" s="53" customFormat="1" ht="33.75" customHeight="1" spans="1:251">
      <c r="A45" s="102" t="s">
        <v>140</v>
      </c>
      <c r="B45" s="103" t="s">
        <v>141</v>
      </c>
      <c r="C45" s="104">
        <v>954.241048</v>
      </c>
      <c r="D45" s="104">
        <v>942.187</v>
      </c>
      <c r="E45" s="104">
        <v>113.387</v>
      </c>
      <c r="F45" s="104"/>
      <c r="G45" s="104"/>
      <c r="H45" s="104"/>
      <c r="I45" s="104">
        <v>828.8</v>
      </c>
      <c r="J45" s="104"/>
      <c r="K45" s="104"/>
      <c r="L45" s="104"/>
      <c r="M45" s="104"/>
      <c r="N45" s="104">
        <v>12.054048</v>
      </c>
      <c r="O45" s="104">
        <v>8.4109</v>
      </c>
      <c r="P45" s="104"/>
      <c r="Q45" s="104"/>
      <c r="R45" s="104"/>
      <c r="S45" s="104">
        <v>3.643148</v>
      </c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</row>
    <row r="46" s="53" customFormat="1" ht="33.75" customHeight="1" spans="1:251">
      <c r="A46" s="102" t="s">
        <v>142</v>
      </c>
      <c r="B46" s="103" t="s">
        <v>143</v>
      </c>
      <c r="C46" s="104">
        <v>1210.51492</v>
      </c>
      <c r="D46" s="104">
        <v>1164.9835</v>
      </c>
      <c r="E46" s="104">
        <v>144.9335</v>
      </c>
      <c r="F46" s="104"/>
      <c r="G46" s="104"/>
      <c r="H46" s="104"/>
      <c r="I46" s="104">
        <v>1020.05</v>
      </c>
      <c r="J46" s="104"/>
      <c r="K46" s="104"/>
      <c r="L46" s="104"/>
      <c r="M46" s="104"/>
      <c r="N46" s="104">
        <v>45.53142</v>
      </c>
      <c r="O46" s="104">
        <v>7.0874</v>
      </c>
      <c r="P46" s="104"/>
      <c r="Q46" s="104"/>
      <c r="R46" s="104"/>
      <c r="S46" s="104">
        <v>38.44402</v>
      </c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</row>
    <row r="47" s="53" customFormat="1" ht="33.75" customHeight="1" spans="1:251">
      <c r="A47" s="102" t="s">
        <v>144</v>
      </c>
      <c r="B47" s="103" t="s">
        <v>145</v>
      </c>
      <c r="C47" s="104">
        <v>894.606275</v>
      </c>
      <c r="D47" s="104">
        <v>860.2405</v>
      </c>
      <c r="E47" s="104">
        <v>136.2405</v>
      </c>
      <c r="F47" s="104"/>
      <c r="G47" s="104"/>
      <c r="H47" s="104"/>
      <c r="I47" s="104">
        <v>724</v>
      </c>
      <c r="J47" s="104"/>
      <c r="K47" s="104"/>
      <c r="L47" s="104"/>
      <c r="M47" s="104"/>
      <c r="N47" s="104">
        <v>34.365775</v>
      </c>
      <c r="O47" s="104">
        <v>7.03085</v>
      </c>
      <c r="P47" s="104"/>
      <c r="Q47" s="104"/>
      <c r="R47" s="104"/>
      <c r="S47" s="104">
        <v>27.334925</v>
      </c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</row>
    <row r="48" s="53" customFormat="1" ht="33.75" customHeight="1" spans="1:251">
      <c r="A48" s="102" t="s">
        <v>146</v>
      </c>
      <c r="B48" s="103" t="s">
        <v>147</v>
      </c>
      <c r="C48" s="104">
        <v>897.621349</v>
      </c>
      <c r="D48" s="104">
        <v>827.7161</v>
      </c>
      <c r="E48" s="104">
        <v>156.9861</v>
      </c>
      <c r="F48" s="104"/>
      <c r="G48" s="104"/>
      <c r="H48" s="104"/>
      <c r="I48" s="104">
        <v>670.73</v>
      </c>
      <c r="J48" s="104"/>
      <c r="K48" s="104"/>
      <c r="L48" s="104"/>
      <c r="M48" s="104"/>
      <c r="N48" s="104">
        <v>69.905249</v>
      </c>
      <c r="O48" s="104">
        <v>7.37315</v>
      </c>
      <c r="P48" s="104"/>
      <c r="Q48" s="104"/>
      <c r="R48" s="104"/>
      <c r="S48" s="104">
        <v>62.532099</v>
      </c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</row>
    <row r="49" s="53" customFormat="1" ht="33.75" customHeight="1" spans="1:251">
      <c r="A49" s="102" t="s">
        <v>148</v>
      </c>
      <c r="B49" s="103" t="s">
        <v>149</v>
      </c>
      <c r="C49" s="104">
        <v>1286.970059</v>
      </c>
      <c r="D49" s="104">
        <v>1138.7</v>
      </c>
      <c r="E49" s="104">
        <v>342.7</v>
      </c>
      <c r="F49" s="104"/>
      <c r="G49" s="104"/>
      <c r="H49" s="104"/>
      <c r="I49" s="104">
        <v>796</v>
      </c>
      <c r="J49" s="104"/>
      <c r="K49" s="104"/>
      <c r="L49" s="104"/>
      <c r="M49" s="104"/>
      <c r="N49" s="104">
        <v>148.270059</v>
      </c>
      <c r="O49" s="104">
        <v>0.042307</v>
      </c>
      <c r="P49" s="104"/>
      <c r="Q49" s="104"/>
      <c r="R49" s="104"/>
      <c r="S49" s="104">
        <v>148.227752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</row>
    <row r="50" s="53" customFormat="1" ht="33.75" customHeight="1" spans="1:251">
      <c r="A50" s="102" t="s">
        <v>150</v>
      </c>
      <c r="B50" s="103" t="s">
        <v>151</v>
      </c>
      <c r="C50" s="104">
        <v>1215.742448</v>
      </c>
      <c r="D50" s="104">
        <v>1158.72</v>
      </c>
      <c r="E50" s="104">
        <v>1158.72</v>
      </c>
      <c r="F50" s="104"/>
      <c r="G50" s="104"/>
      <c r="H50" s="104"/>
      <c r="I50" s="104"/>
      <c r="J50" s="104"/>
      <c r="K50" s="104"/>
      <c r="L50" s="104"/>
      <c r="M50" s="104"/>
      <c r="N50" s="104">
        <v>57.022448</v>
      </c>
      <c r="O50" s="104">
        <v>57.022448</v>
      </c>
      <c r="P50" s="104"/>
      <c r="Q50" s="104"/>
      <c r="R50" s="104"/>
      <c r="S50" s="104">
        <v>0</v>
      </c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</row>
    <row r="51" ht="33.75" customHeight="1" spans="1:19">
      <c r="A51" s="105" t="s">
        <v>50</v>
      </c>
      <c r="B51" s="106"/>
      <c r="C51" s="107">
        <f>SUM(C7:C50)</f>
        <v>355059.862302</v>
      </c>
      <c r="D51" s="107">
        <f>SUM(D7:D50)</f>
        <v>233763.1095</v>
      </c>
      <c r="E51" s="107">
        <f>SUM(E7:E50)</f>
        <v>23498.178</v>
      </c>
      <c r="F51" s="107"/>
      <c r="G51" s="107"/>
      <c r="H51" s="107"/>
      <c r="I51" s="107">
        <f>SUM(I7:I50)</f>
        <v>210264.9315</v>
      </c>
      <c r="J51" s="107"/>
      <c r="K51" s="107"/>
      <c r="L51" s="107"/>
      <c r="M51" s="107"/>
      <c r="N51" s="107">
        <f>SUM(N7:N50)</f>
        <v>121296.752802</v>
      </c>
      <c r="O51" s="107">
        <f>SUM(O7:O50)</f>
        <v>2158.170763</v>
      </c>
      <c r="P51" s="107"/>
      <c r="Q51" s="107"/>
      <c r="R51" s="107"/>
      <c r="S51" s="107">
        <f>SUM(S7:S50)</f>
        <v>119138.582039</v>
      </c>
    </row>
  </sheetData>
  <mergeCells count="7">
    <mergeCell ref="A2:S2"/>
    <mergeCell ref="D5:M5"/>
    <mergeCell ref="N5:S5"/>
    <mergeCell ref="A51:B51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52"/>
  <sheetViews>
    <sheetView showGridLines="0" view="pageBreakPreview" zoomScale="85" zoomScaleNormal="115" workbookViewId="0">
      <pane xSplit="2" ySplit="6" topLeftCell="C46" activePane="bottomRight" state="frozen"/>
      <selection/>
      <selection pane="topRight"/>
      <selection pane="bottomLeft"/>
      <selection pane="bottomRight" activeCell="B50" sqref="B50"/>
    </sheetView>
  </sheetViews>
  <sheetFormatPr defaultColWidth="9.12222222222222" defaultRowHeight="27.75" customHeight="1"/>
  <cols>
    <col min="1" max="1" width="15" style="76" customWidth="1"/>
    <col min="2" max="2" width="37.5" style="76" customWidth="1"/>
    <col min="3" max="8" width="17.3777777777778" style="77" customWidth="1"/>
    <col min="9" max="248" width="10.6222222222222" style="15" customWidth="1"/>
    <col min="249" max="250" width="9.12222222222222" style="43" customWidth="1"/>
    <col min="251" max="16384" width="9.12222222222222" style="43"/>
  </cols>
  <sheetData>
    <row r="1" s="75" customFormat="1" ht="27" customHeight="1" spans="1:7">
      <c r="A1" s="16" t="s">
        <v>152</v>
      </c>
      <c r="B1" s="16"/>
      <c r="C1" s="78"/>
      <c r="D1" s="78"/>
      <c r="E1" s="78"/>
      <c r="F1" s="78"/>
      <c r="G1" s="78"/>
    </row>
    <row r="2" s="12" customFormat="1" ht="48.75" customHeight="1" spans="1:12">
      <c r="A2" s="17" t="s">
        <v>153</v>
      </c>
      <c r="B2" s="17"/>
      <c r="C2" s="17"/>
      <c r="D2" s="17"/>
      <c r="E2" s="17"/>
      <c r="F2" s="17"/>
      <c r="G2" s="17"/>
      <c r="H2" s="79"/>
      <c r="I2" s="90"/>
      <c r="J2" s="17"/>
      <c r="K2" s="90"/>
      <c r="L2" s="90"/>
    </row>
    <row r="3" s="13" customFormat="1" ht="22.2" customHeight="1" spans="1:8">
      <c r="A3" s="80"/>
      <c r="B3" s="80"/>
      <c r="C3" s="80"/>
      <c r="D3" s="80"/>
      <c r="E3" s="80"/>
      <c r="F3" s="80"/>
      <c r="G3" s="80"/>
      <c r="H3" s="80" t="s">
        <v>2</v>
      </c>
    </row>
    <row r="4" s="53" customFormat="1" ht="29.85" customHeight="1" spans="1:8">
      <c r="A4" s="18" t="s">
        <v>154</v>
      </c>
      <c r="B4" s="18" t="s">
        <v>155</v>
      </c>
      <c r="C4" s="81" t="s">
        <v>156</v>
      </c>
      <c r="D4" s="82" t="s">
        <v>157</v>
      </c>
      <c r="E4" s="82" t="s">
        <v>158</v>
      </c>
      <c r="F4" s="82" t="s">
        <v>159</v>
      </c>
      <c r="G4" s="82" t="s">
        <v>160</v>
      </c>
      <c r="H4" s="82" t="s">
        <v>161</v>
      </c>
    </row>
    <row r="5" s="53" customFormat="1" ht="29.85" customHeight="1" spans="1:8">
      <c r="A5" s="18"/>
      <c r="B5" s="18"/>
      <c r="C5" s="81"/>
      <c r="D5" s="82"/>
      <c r="E5" s="82"/>
      <c r="F5" s="82"/>
      <c r="G5" s="82"/>
      <c r="H5" s="82"/>
    </row>
    <row r="6" s="53" customFormat="1" ht="29.85" customHeight="1" spans="1:8">
      <c r="A6" s="18"/>
      <c r="B6" s="18"/>
      <c r="C6" s="81"/>
      <c r="D6" s="82"/>
      <c r="E6" s="82"/>
      <c r="F6" s="82"/>
      <c r="G6" s="82"/>
      <c r="H6" s="82"/>
    </row>
    <row r="7" s="20" customFormat="1" ht="29.4" customHeight="1" spans="1:248">
      <c r="A7" s="83">
        <v>205</v>
      </c>
      <c r="B7" s="84" t="s">
        <v>162</v>
      </c>
      <c r="C7" s="85">
        <v>316.408264</v>
      </c>
      <c r="D7" s="85">
        <v>311.138264</v>
      </c>
      <c r="E7" s="85">
        <v>5.27</v>
      </c>
      <c r="F7" s="32"/>
      <c r="G7" s="32"/>
      <c r="H7" s="32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</row>
    <row r="8" s="20" customFormat="1" ht="29.4" customHeight="1" spans="1:248">
      <c r="A8" s="83">
        <v>20503</v>
      </c>
      <c r="B8" s="84" t="s">
        <v>163</v>
      </c>
      <c r="C8" s="85">
        <v>316.408264</v>
      </c>
      <c r="D8" s="85">
        <v>311.138264</v>
      </c>
      <c r="E8" s="85">
        <v>5.27</v>
      </c>
      <c r="F8" s="32"/>
      <c r="G8" s="32"/>
      <c r="H8" s="32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</row>
    <row r="9" s="20" customFormat="1" ht="29.4" customHeight="1" spans="1:248">
      <c r="A9" s="83">
        <v>2050302</v>
      </c>
      <c r="B9" s="84" t="s">
        <v>164</v>
      </c>
      <c r="C9" s="85">
        <v>316.408264</v>
      </c>
      <c r="D9" s="85">
        <v>311.138264</v>
      </c>
      <c r="E9" s="85">
        <v>5.27</v>
      </c>
      <c r="F9" s="32"/>
      <c r="G9" s="32"/>
      <c r="H9" s="32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</row>
    <row r="10" s="20" customFormat="1" ht="29.4" customHeight="1" spans="1:248">
      <c r="A10" s="83">
        <v>208</v>
      </c>
      <c r="B10" s="84" t="s">
        <v>165</v>
      </c>
      <c r="C10" s="85">
        <v>2598.7023</v>
      </c>
      <c r="D10" s="85">
        <v>2219.8223</v>
      </c>
      <c r="E10" s="85">
        <v>378.88</v>
      </c>
      <c r="F10" s="32"/>
      <c r="G10" s="32"/>
      <c r="H10" s="32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</row>
    <row r="11" s="20" customFormat="1" ht="29.4" customHeight="1" spans="1:248">
      <c r="A11" s="83">
        <v>20805</v>
      </c>
      <c r="B11" s="84" t="s">
        <v>166</v>
      </c>
      <c r="C11" s="85">
        <v>2219.8223</v>
      </c>
      <c r="D11" s="85">
        <v>2219.8223</v>
      </c>
      <c r="E11" s="85">
        <v>0</v>
      </c>
      <c r="F11" s="32"/>
      <c r="G11" s="32"/>
      <c r="H11" s="32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</row>
    <row r="12" s="20" customFormat="1" ht="29.4" customHeight="1" spans="1:248">
      <c r="A12" s="83">
        <v>2080505</v>
      </c>
      <c r="B12" s="84" t="s">
        <v>167</v>
      </c>
      <c r="C12" s="85">
        <v>1579.5886</v>
      </c>
      <c r="D12" s="85">
        <v>1579.5886</v>
      </c>
      <c r="E12" s="85">
        <v>0</v>
      </c>
      <c r="F12" s="32"/>
      <c r="G12" s="32"/>
      <c r="H12" s="32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</row>
    <row r="13" s="20" customFormat="1" ht="29.4" customHeight="1" spans="1:248">
      <c r="A13" s="83">
        <v>2080506</v>
      </c>
      <c r="B13" s="84" t="s">
        <v>168</v>
      </c>
      <c r="C13" s="85">
        <v>640.2337</v>
      </c>
      <c r="D13" s="85">
        <v>640.2337</v>
      </c>
      <c r="E13" s="85">
        <v>0</v>
      </c>
      <c r="F13" s="32"/>
      <c r="G13" s="32"/>
      <c r="H13" s="32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</row>
    <row r="14" s="20" customFormat="1" ht="29.4" customHeight="1" spans="1:248">
      <c r="A14" s="83">
        <v>20809</v>
      </c>
      <c r="B14" s="84" t="s">
        <v>169</v>
      </c>
      <c r="C14" s="85">
        <v>378.88</v>
      </c>
      <c r="D14" s="85">
        <v>0</v>
      </c>
      <c r="E14" s="85">
        <v>378.88</v>
      </c>
      <c r="F14" s="32"/>
      <c r="G14" s="32"/>
      <c r="H14" s="32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</row>
    <row r="15" s="20" customFormat="1" ht="29.4" customHeight="1" spans="1:248">
      <c r="A15" s="83">
        <v>2080901</v>
      </c>
      <c r="B15" s="84" t="s">
        <v>170</v>
      </c>
      <c r="C15" s="85">
        <v>378.88</v>
      </c>
      <c r="D15" s="85">
        <v>0</v>
      </c>
      <c r="E15" s="85">
        <v>378.88</v>
      </c>
      <c r="F15" s="32"/>
      <c r="G15" s="32"/>
      <c r="H15" s="32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</row>
    <row r="16" s="20" customFormat="1" ht="29.4" customHeight="1" spans="1:248">
      <c r="A16" s="83">
        <v>210</v>
      </c>
      <c r="B16" s="84" t="s">
        <v>171</v>
      </c>
      <c r="C16" s="85">
        <v>256085.559577</v>
      </c>
      <c r="D16" s="85">
        <v>245662.483272</v>
      </c>
      <c r="E16" s="85">
        <v>10423.076305</v>
      </c>
      <c r="F16" s="32"/>
      <c r="G16" s="32"/>
      <c r="H16" s="32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</row>
    <row r="17" s="20" customFormat="1" ht="29.4" customHeight="1" spans="1:248">
      <c r="A17" s="83">
        <v>21001</v>
      </c>
      <c r="B17" s="84" t="s">
        <v>172</v>
      </c>
      <c r="C17" s="85">
        <v>2097.53</v>
      </c>
      <c r="D17" s="85">
        <v>2075.23</v>
      </c>
      <c r="E17" s="85">
        <v>22.3</v>
      </c>
      <c r="F17" s="32"/>
      <c r="G17" s="32"/>
      <c r="H17" s="32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</row>
    <row r="18" s="20" customFormat="1" ht="29.4" customHeight="1" spans="1:248">
      <c r="A18" s="83">
        <v>2100101</v>
      </c>
      <c r="B18" s="84" t="s">
        <v>173</v>
      </c>
      <c r="C18" s="85">
        <v>1232.89</v>
      </c>
      <c r="D18" s="85">
        <v>1210.59</v>
      </c>
      <c r="E18" s="85">
        <v>22.3</v>
      </c>
      <c r="F18" s="32"/>
      <c r="G18" s="32"/>
      <c r="H18" s="32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</row>
    <row r="19" s="20" customFormat="1" ht="29.4" customHeight="1" spans="1:248">
      <c r="A19" s="83">
        <v>2100199</v>
      </c>
      <c r="B19" s="84" t="s">
        <v>174</v>
      </c>
      <c r="C19" s="85">
        <v>864.64</v>
      </c>
      <c r="D19" s="85">
        <v>864.64</v>
      </c>
      <c r="E19" s="85">
        <v>0</v>
      </c>
      <c r="F19" s="32"/>
      <c r="G19" s="32"/>
      <c r="H19" s="32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</row>
    <row r="20" s="20" customFormat="1" ht="29.4" customHeight="1" spans="1:248">
      <c r="A20" s="83">
        <v>21002</v>
      </c>
      <c r="B20" s="84" t="s">
        <v>175</v>
      </c>
      <c r="C20" s="85">
        <v>162406.23212</v>
      </c>
      <c r="D20" s="85">
        <v>161893.25812</v>
      </c>
      <c r="E20" s="85">
        <v>512.974</v>
      </c>
      <c r="F20" s="32"/>
      <c r="G20" s="32"/>
      <c r="H20" s="32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</row>
    <row r="21" s="20" customFormat="1" ht="29.4" customHeight="1" spans="1:248">
      <c r="A21" s="83">
        <v>2100201</v>
      </c>
      <c r="B21" s="84" t="s">
        <v>176</v>
      </c>
      <c r="C21" s="85">
        <v>112325.684236</v>
      </c>
      <c r="D21" s="85">
        <v>112302.255936</v>
      </c>
      <c r="E21" s="85">
        <v>23.4283</v>
      </c>
      <c r="F21" s="32"/>
      <c r="G21" s="32"/>
      <c r="H21" s="32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</row>
    <row r="22" s="20" customFormat="1" ht="29.4" customHeight="1" spans="1:248">
      <c r="A22" s="83">
        <v>2100202</v>
      </c>
      <c r="B22" s="84" t="s">
        <v>177</v>
      </c>
      <c r="C22" s="85">
        <v>38797.013776</v>
      </c>
      <c r="D22" s="85">
        <v>38797.013776</v>
      </c>
      <c r="E22" s="85">
        <v>0</v>
      </c>
      <c r="F22" s="32"/>
      <c r="G22" s="32"/>
      <c r="H22" s="32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</row>
    <row r="23" s="20" customFormat="1" ht="29.4" customHeight="1" spans="1:248">
      <c r="A23" s="83">
        <v>2100205</v>
      </c>
      <c r="B23" s="84" t="s">
        <v>178</v>
      </c>
      <c r="C23" s="85">
        <v>365.6</v>
      </c>
      <c r="D23" s="85">
        <v>0</v>
      </c>
      <c r="E23" s="85">
        <v>365.6</v>
      </c>
      <c r="F23" s="32"/>
      <c r="G23" s="32"/>
      <c r="H23" s="32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</row>
    <row r="24" s="20" customFormat="1" ht="29.4" customHeight="1" spans="1:248">
      <c r="A24" s="83">
        <v>2100206</v>
      </c>
      <c r="B24" s="84" t="s">
        <v>179</v>
      </c>
      <c r="C24" s="85">
        <v>9930.51</v>
      </c>
      <c r="D24" s="85">
        <v>9910.14</v>
      </c>
      <c r="E24" s="85">
        <v>20.37</v>
      </c>
      <c r="F24" s="32"/>
      <c r="G24" s="32"/>
      <c r="H24" s="32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</row>
    <row r="25" s="20" customFormat="1" ht="29.4" customHeight="1" spans="1:248">
      <c r="A25" s="83">
        <v>2100208</v>
      </c>
      <c r="B25" s="84" t="s">
        <v>180</v>
      </c>
      <c r="C25" s="85">
        <v>886.174108</v>
      </c>
      <c r="D25" s="85">
        <v>883.848408</v>
      </c>
      <c r="E25" s="85">
        <v>2.3257</v>
      </c>
      <c r="F25" s="32"/>
      <c r="G25" s="32"/>
      <c r="H25" s="3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</row>
    <row r="26" s="20" customFormat="1" ht="29.4" customHeight="1" spans="1:248">
      <c r="A26" s="83">
        <v>2100299</v>
      </c>
      <c r="B26" s="84" t="s">
        <v>181</v>
      </c>
      <c r="C26" s="85">
        <v>101.25</v>
      </c>
      <c r="D26" s="85">
        <v>0</v>
      </c>
      <c r="E26" s="85">
        <v>101.25</v>
      </c>
      <c r="F26" s="32"/>
      <c r="G26" s="32"/>
      <c r="H26" s="3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</row>
    <row r="27" s="20" customFormat="1" ht="29.4" customHeight="1" spans="1:248">
      <c r="A27" s="83">
        <v>21003</v>
      </c>
      <c r="B27" s="84" t="s">
        <v>182</v>
      </c>
      <c r="C27" s="85">
        <v>73103.12583</v>
      </c>
      <c r="D27" s="85">
        <v>69935.505472</v>
      </c>
      <c r="E27" s="85">
        <v>3167.620358</v>
      </c>
      <c r="F27" s="32"/>
      <c r="G27" s="32"/>
      <c r="H27" s="3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</row>
    <row r="28" s="20" customFormat="1" ht="29.4" customHeight="1" spans="1:248">
      <c r="A28" s="83">
        <v>2100302</v>
      </c>
      <c r="B28" s="84" t="s">
        <v>183</v>
      </c>
      <c r="C28" s="85">
        <v>73103.12583</v>
      </c>
      <c r="D28" s="85">
        <v>69935.505472</v>
      </c>
      <c r="E28" s="85">
        <v>3167.620358</v>
      </c>
      <c r="F28" s="32"/>
      <c r="G28" s="32"/>
      <c r="H28" s="3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</row>
    <row r="29" s="20" customFormat="1" ht="29.4" customHeight="1" spans="1:248">
      <c r="A29" s="83">
        <v>21004</v>
      </c>
      <c r="B29" s="84" t="s">
        <v>184</v>
      </c>
      <c r="C29" s="85">
        <v>14257.551028</v>
      </c>
      <c r="D29" s="85">
        <v>8742.441081</v>
      </c>
      <c r="E29" s="85">
        <v>5515.109947</v>
      </c>
      <c r="F29" s="32"/>
      <c r="G29" s="32"/>
      <c r="H29" s="3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</row>
    <row r="30" s="20" customFormat="1" ht="29.4" customHeight="1" spans="1:248">
      <c r="A30" s="83">
        <v>2100401</v>
      </c>
      <c r="B30" s="84" t="s">
        <v>185</v>
      </c>
      <c r="C30" s="85">
        <v>2691.66</v>
      </c>
      <c r="D30" s="85">
        <v>2453.65</v>
      </c>
      <c r="E30" s="85">
        <v>238.01</v>
      </c>
      <c r="F30" s="32"/>
      <c r="G30" s="32"/>
      <c r="H30" s="3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</row>
    <row r="31" s="20" customFormat="1" ht="29.4" customHeight="1" spans="1:248">
      <c r="A31" s="83">
        <v>2100402</v>
      </c>
      <c r="B31" s="84" t="s">
        <v>186</v>
      </c>
      <c r="C31" s="85">
        <v>948.382448</v>
      </c>
      <c r="D31" s="85">
        <v>911.832448</v>
      </c>
      <c r="E31" s="85">
        <v>36.55</v>
      </c>
      <c r="F31" s="32"/>
      <c r="G31" s="32"/>
      <c r="H31" s="32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</row>
    <row r="32" s="20" customFormat="1" ht="29.4" customHeight="1" spans="1:248">
      <c r="A32" s="83">
        <v>2100403</v>
      </c>
      <c r="B32" s="84" t="s">
        <v>187</v>
      </c>
      <c r="C32" s="85">
        <v>13.92</v>
      </c>
      <c r="D32" s="85">
        <v>0</v>
      </c>
      <c r="E32" s="85">
        <v>13.92</v>
      </c>
      <c r="F32" s="32"/>
      <c r="G32" s="32"/>
      <c r="H32" s="3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</row>
    <row r="33" s="20" customFormat="1" ht="29.4" customHeight="1" spans="1:248">
      <c r="A33" s="83">
        <v>2100404</v>
      </c>
      <c r="B33" s="84" t="s">
        <v>188</v>
      </c>
      <c r="C33" s="85">
        <v>3227.13</v>
      </c>
      <c r="D33" s="85">
        <v>3227.13</v>
      </c>
      <c r="E33" s="85">
        <v>0</v>
      </c>
      <c r="F33" s="32"/>
      <c r="G33" s="32"/>
      <c r="H33" s="3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</row>
    <row r="34" s="20" customFormat="1" ht="29.4" customHeight="1" spans="1:248">
      <c r="A34" s="83">
        <v>2100405</v>
      </c>
      <c r="B34" s="84" t="s">
        <v>189</v>
      </c>
      <c r="C34" s="85">
        <v>1591.398574</v>
      </c>
      <c r="D34" s="85">
        <v>905.898574</v>
      </c>
      <c r="E34" s="85">
        <v>685.5</v>
      </c>
      <c r="F34" s="32"/>
      <c r="G34" s="32"/>
      <c r="H34" s="3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</row>
    <row r="35" s="20" customFormat="1" ht="29.4" customHeight="1" spans="1:248">
      <c r="A35" s="83">
        <v>2100406</v>
      </c>
      <c r="B35" s="84" t="s">
        <v>190</v>
      </c>
      <c r="C35" s="85">
        <v>1243.930059</v>
      </c>
      <c r="D35" s="85">
        <v>1243.930059</v>
      </c>
      <c r="E35" s="85">
        <v>0</v>
      </c>
      <c r="F35" s="32"/>
      <c r="G35" s="32"/>
      <c r="H35" s="32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</row>
    <row r="36" s="20" customFormat="1" ht="29.4" customHeight="1" spans="1:248">
      <c r="A36" s="83">
        <v>2100408</v>
      </c>
      <c r="B36" s="84" t="s">
        <v>191</v>
      </c>
      <c r="C36" s="85">
        <v>3192.023021</v>
      </c>
      <c r="D36" s="85">
        <v>0</v>
      </c>
      <c r="E36" s="85">
        <v>3192.023021</v>
      </c>
      <c r="F36" s="32"/>
      <c r="G36" s="32"/>
      <c r="H36" s="3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</row>
    <row r="37" s="20" customFormat="1" ht="29.4" customHeight="1" spans="1:248">
      <c r="A37" s="83">
        <v>2100409</v>
      </c>
      <c r="B37" s="84" t="s">
        <v>192</v>
      </c>
      <c r="C37" s="85">
        <v>1193.924926</v>
      </c>
      <c r="D37" s="85">
        <v>0</v>
      </c>
      <c r="E37" s="85">
        <v>1193.924926</v>
      </c>
      <c r="F37" s="32"/>
      <c r="G37" s="32"/>
      <c r="H37" s="3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</row>
    <row r="38" s="20" customFormat="1" ht="29.4" customHeight="1" spans="1:248">
      <c r="A38" s="83">
        <v>2100410</v>
      </c>
      <c r="B38" s="84" t="s">
        <v>193</v>
      </c>
      <c r="C38" s="85">
        <v>141.17</v>
      </c>
      <c r="D38" s="85">
        <v>0</v>
      </c>
      <c r="E38" s="85">
        <v>141.17</v>
      </c>
      <c r="F38" s="32"/>
      <c r="G38" s="32"/>
      <c r="H38" s="3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</row>
    <row r="39" s="20" customFormat="1" ht="29.4" customHeight="1" spans="1:248">
      <c r="A39" s="83">
        <v>2100499</v>
      </c>
      <c r="B39" s="84" t="s">
        <v>194</v>
      </c>
      <c r="C39" s="85">
        <v>14.012</v>
      </c>
      <c r="D39" s="85">
        <v>0</v>
      </c>
      <c r="E39" s="85">
        <v>14.012</v>
      </c>
      <c r="F39" s="32"/>
      <c r="G39" s="32"/>
      <c r="H39" s="3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</row>
    <row r="40" s="20" customFormat="1" ht="29.4" customHeight="1" spans="1:248">
      <c r="A40" s="83">
        <v>21007</v>
      </c>
      <c r="B40" s="84" t="s">
        <v>195</v>
      </c>
      <c r="C40" s="85">
        <v>1283.50586</v>
      </c>
      <c r="D40" s="85">
        <v>176.43386</v>
      </c>
      <c r="E40" s="85">
        <v>1107.072</v>
      </c>
      <c r="F40" s="32"/>
      <c r="G40" s="32"/>
      <c r="H40" s="3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</row>
    <row r="41" s="20" customFormat="1" ht="29.4" customHeight="1" spans="1:248">
      <c r="A41" s="83">
        <v>2100717</v>
      </c>
      <c r="B41" s="84" t="s">
        <v>196</v>
      </c>
      <c r="C41" s="85">
        <v>1107.072</v>
      </c>
      <c r="D41" s="85">
        <v>0</v>
      </c>
      <c r="E41" s="85">
        <v>1107.072</v>
      </c>
      <c r="F41" s="32"/>
      <c r="G41" s="32"/>
      <c r="H41" s="32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</row>
    <row r="42" s="20" customFormat="1" ht="29.4" customHeight="1" spans="1:248">
      <c r="A42" s="83">
        <v>2100799</v>
      </c>
      <c r="B42" s="84" t="s">
        <v>197</v>
      </c>
      <c r="C42" s="85">
        <v>176.43386</v>
      </c>
      <c r="D42" s="85">
        <v>176.43386</v>
      </c>
      <c r="E42" s="85">
        <v>0</v>
      </c>
      <c r="F42" s="32"/>
      <c r="G42" s="32"/>
      <c r="H42" s="3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</row>
    <row r="43" s="20" customFormat="1" ht="29.4" customHeight="1" spans="1:248">
      <c r="A43" s="83">
        <v>21011</v>
      </c>
      <c r="B43" s="84" t="s">
        <v>198</v>
      </c>
      <c r="C43" s="85">
        <v>2186.7453</v>
      </c>
      <c r="D43" s="85">
        <v>2186.7453</v>
      </c>
      <c r="E43" s="85">
        <v>0</v>
      </c>
      <c r="F43" s="32"/>
      <c r="G43" s="32"/>
      <c r="H43" s="32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</row>
    <row r="44" s="20" customFormat="1" ht="29.4" customHeight="1" spans="1:248">
      <c r="A44" s="83">
        <v>2101101</v>
      </c>
      <c r="B44" s="84" t="s">
        <v>199</v>
      </c>
      <c r="C44" s="85">
        <v>1315.79</v>
      </c>
      <c r="D44" s="85">
        <v>1315.79</v>
      </c>
      <c r="E44" s="85">
        <v>0</v>
      </c>
      <c r="F44" s="32"/>
      <c r="G44" s="32"/>
      <c r="H44" s="32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</row>
    <row r="45" s="20" customFormat="1" ht="29.4" customHeight="1" spans="1:248">
      <c r="A45" s="83">
        <v>2101102</v>
      </c>
      <c r="B45" s="84" t="s">
        <v>200</v>
      </c>
      <c r="C45" s="85">
        <v>848.9053</v>
      </c>
      <c r="D45" s="85">
        <v>848.9053</v>
      </c>
      <c r="E45" s="85">
        <v>0</v>
      </c>
      <c r="F45" s="32"/>
      <c r="G45" s="32"/>
      <c r="H45" s="32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</row>
    <row r="46" s="20" customFormat="1" ht="29.4" customHeight="1" spans="1:248">
      <c r="A46" s="83">
        <v>2101103</v>
      </c>
      <c r="B46" s="84" t="s">
        <v>201</v>
      </c>
      <c r="C46" s="85">
        <v>22.05</v>
      </c>
      <c r="D46" s="85">
        <v>22.05</v>
      </c>
      <c r="E46" s="85">
        <v>0</v>
      </c>
      <c r="F46" s="32"/>
      <c r="G46" s="32"/>
      <c r="H46" s="32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</row>
    <row r="47" s="20" customFormat="1" ht="29.4" customHeight="1" spans="1:248">
      <c r="A47" s="83">
        <v>21017</v>
      </c>
      <c r="B47" s="84" t="s">
        <v>202</v>
      </c>
      <c r="C47" s="85">
        <v>98</v>
      </c>
      <c r="D47" s="85">
        <v>0</v>
      </c>
      <c r="E47" s="85">
        <v>98</v>
      </c>
      <c r="F47" s="32"/>
      <c r="G47" s="32"/>
      <c r="H47" s="3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</row>
    <row r="48" s="20" customFormat="1" ht="29.4" customHeight="1" spans="1:248">
      <c r="A48" s="83">
        <v>2101704</v>
      </c>
      <c r="B48" s="84" t="s">
        <v>203</v>
      </c>
      <c r="C48" s="85">
        <v>98</v>
      </c>
      <c r="D48" s="85">
        <v>0</v>
      </c>
      <c r="E48" s="85">
        <v>98</v>
      </c>
      <c r="F48" s="32"/>
      <c r="G48" s="32"/>
      <c r="H48" s="32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</row>
    <row r="49" s="20" customFormat="1" ht="29.4" customHeight="1" spans="1:248">
      <c r="A49" s="83">
        <v>21099</v>
      </c>
      <c r="B49" s="84" t="s">
        <v>204</v>
      </c>
      <c r="C49" s="85">
        <v>652.869439</v>
      </c>
      <c r="D49" s="85">
        <v>652.869439</v>
      </c>
      <c r="E49" s="85">
        <v>0</v>
      </c>
      <c r="F49" s="32"/>
      <c r="G49" s="32"/>
      <c r="H49" s="32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</row>
    <row r="50" s="14" customFormat="1" ht="29.4" customHeight="1" spans="1:9">
      <c r="A50" s="83">
        <v>2109999</v>
      </c>
      <c r="B50" s="84" t="s">
        <v>205</v>
      </c>
      <c r="C50" s="85">
        <v>652.869439</v>
      </c>
      <c r="D50" s="85">
        <v>652.869439</v>
      </c>
      <c r="E50" s="85">
        <v>0</v>
      </c>
      <c r="F50" s="32"/>
      <c r="G50" s="32"/>
      <c r="H50" s="32"/>
      <c r="I50" s="20"/>
    </row>
    <row r="51" ht="29.4" customHeight="1" spans="1:8">
      <c r="A51" s="86"/>
      <c r="B51" s="86" t="s">
        <v>50</v>
      </c>
      <c r="C51" s="85">
        <v>259000.670141</v>
      </c>
      <c r="D51" s="85">
        <v>248193.443836</v>
      </c>
      <c r="E51" s="85">
        <v>10807.226305</v>
      </c>
      <c r="F51" s="32"/>
      <c r="G51" s="32"/>
      <c r="H51" s="32"/>
    </row>
    <row r="52" customHeight="1" spans="1:8">
      <c r="A52" s="49" t="s">
        <v>206</v>
      </c>
      <c r="B52" s="87"/>
      <c r="C52" s="88"/>
      <c r="D52" s="89"/>
      <c r="E52" s="89"/>
      <c r="F52" s="89"/>
      <c r="G52" s="89"/>
      <c r="H52" s="89"/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8"/>
  <sheetViews>
    <sheetView showGridLines="0" view="pageBreakPreview" zoomScale="85" zoomScaleNormal="115" topLeftCell="A7" workbookViewId="0">
      <selection activeCell="D21" sqref="D21"/>
    </sheetView>
  </sheetViews>
  <sheetFormatPr defaultColWidth="6.62222222222222" defaultRowHeight="18" customHeight="1"/>
  <cols>
    <col min="1" max="1" width="50.6222222222222" style="43" customWidth="1"/>
    <col min="2" max="2" width="17.6222222222222" style="43" customWidth="1"/>
    <col min="3" max="3" width="50.6222222222222" style="43" customWidth="1"/>
    <col min="4" max="4" width="17.6222222222222" style="43" customWidth="1"/>
    <col min="5" max="157" width="9" style="43" customWidth="1"/>
    <col min="158" max="250" width="9.12222222222222" style="43" customWidth="1"/>
    <col min="251" max="16384" width="6.62222222222222" style="43"/>
  </cols>
  <sheetData>
    <row r="1" ht="24" customHeight="1" spans="1:1">
      <c r="A1" s="16" t="s">
        <v>207</v>
      </c>
    </row>
    <row r="2" ht="42" customHeight="1" spans="1:250">
      <c r="A2" s="17" t="s">
        <v>208</v>
      </c>
      <c r="B2" s="17"/>
      <c r="C2" s="17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</row>
    <row r="3" ht="24" customHeight="1" spans="1:250">
      <c r="A3" s="13"/>
      <c r="B3" s="13"/>
      <c r="C3" s="13"/>
      <c r="D3" s="13" t="s">
        <v>2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</row>
    <row r="4" ht="37.2" customHeight="1" spans="1:250">
      <c r="A4" s="18" t="s">
        <v>3</v>
      </c>
      <c r="B4" s="18"/>
      <c r="C4" s="18" t="s">
        <v>4</v>
      </c>
      <c r="D4" s="18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ht="37.2" customHeight="1" spans="1:250">
      <c r="A5" s="18" t="s">
        <v>5</v>
      </c>
      <c r="B5" s="54" t="s">
        <v>6</v>
      </c>
      <c r="C5" s="18" t="s">
        <v>5</v>
      </c>
      <c r="D5" s="54" t="s">
        <v>6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ht="30" customHeight="1" spans="1:250">
      <c r="A6" s="28" t="s">
        <v>209</v>
      </c>
      <c r="B6" s="9">
        <v>23498.178</v>
      </c>
      <c r="C6" s="55" t="s">
        <v>210</v>
      </c>
      <c r="D6" s="9">
        <v>25656.348763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</row>
    <row r="7" ht="30" customHeight="1" spans="1:250">
      <c r="A7" s="28" t="s">
        <v>211</v>
      </c>
      <c r="B7" s="9">
        <v>23498.178</v>
      </c>
      <c r="C7" s="55" t="s">
        <v>212</v>
      </c>
      <c r="D7" s="9">
        <v>0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</row>
    <row r="8" ht="30" customHeight="1" spans="1:250">
      <c r="A8" s="28" t="s">
        <v>213</v>
      </c>
      <c r="B8" s="9">
        <v>0</v>
      </c>
      <c r="C8" s="55" t="s">
        <v>214</v>
      </c>
      <c r="D8" s="9">
        <v>0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</row>
    <row r="9" ht="30" customHeight="1" spans="1:250">
      <c r="A9" s="28" t="s">
        <v>215</v>
      </c>
      <c r="B9" s="9">
        <v>0</v>
      </c>
      <c r="C9" s="55" t="s">
        <v>216</v>
      </c>
      <c r="D9" s="9">
        <v>316.408264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</row>
    <row r="10" ht="30" customHeight="1" spans="1:250">
      <c r="A10" s="28" t="s">
        <v>217</v>
      </c>
      <c r="B10" s="9">
        <v>2158.170763</v>
      </c>
      <c r="C10" s="55" t="s">
        <v>218</v>
      </c>
      <c r="D10" s="9"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</row>
    <row r="11" ht="30" customHeight="1" spans="1:250">
      <c r="A11" s="28" t="s">
        <v>211</v>
      </c>
      <c r="B11" s="9">
        <v>2158.170763</v>
      </c>
      <c r="C11" s="56" t="s">
        <v>219</v>
      </c>
      <c r="D11" s="5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</row>
    <row r="12" ht="30" customHeight="1" spans="1:250">
      <c r="A12" s="28" t="s">
        <v>213</v>
      </c>
      <c r="B12" s="9"/>
      <c r="C12" s="56" t="s">
        <v>220</v>
      </c>
      <c r="D12" s="9">
        <v>1317.01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</row>
    <row r="13" ht="30" customHeight="1" spans="1:250">
      <c r="A13" s="28" t="s">
        <v>215</v>
      </c>
      <c r="B13" s="9"/>
      <c r="C13" s="56" t="s">
        <v>221</v>
      </c>
      <c r="D13" s="9">
        <v>24022.930499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</row>
    <row r="14" ht="30" customHeight="1" spans="1:250">
      <c r="A14" s="46"/>
      <c r="B14" s="58"/>
      <c r="C14" s="56" t="s">
        <v>222</v>
      </c>
      <c r="D14" s="57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</row>
    <row r="15" ht="30" customHeight="1" spans="1:250">
      <c r="A15" s="59"/>
      <c r="B15" s="58"/>
      <c r="C15" s="56" t="s">
        <v>223</v>
      </c>
      <c r="D15" s="60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</row>
    <row r="16" ht="30" customHeight="1" spans="1:250">
      <c r="A16" s="28"/>
      <c r="B16" s="58"/>
      <c r="C16" s="56" t="s">
        <v>224</v>
      </c>
      <c r="D16" s="61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</row>
    <row r="17" ht="30" customHeight="1" spans="1:250">
      <c r="A17" s="28"/>
      <c r="B17" s="58"/>
      <c r="C17" s="56" t="s">
        <v>225</v>
      </c>
      <c r="D17" s="60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</row>
    <row r="18" ht="30" customHeight="1" spans="1:250">
      <c r="A18" s="28"/>
      <c r="B18" s="32"/>
      <c r="C18" s="56" t="s">
        <v>226</v>
      </c>
      <c r="D18" s="3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</row>
    <row r="19" ht="30" customHeight="1" spans="1:250">
      <c r="A19" s="28"/>
      <c r="B19" s="32"/>
      <c r="C19" s="56" t="s">
        <v>227</v>
      </c>
      <c r="D19" s="3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</row>
    <row r="20" ht="30" customHeight="1" spans="1:250">
      <c r="A20" s="28"/>
      <c r="B20" s="32"/>
      <c r="C20" s="56" t="s">
        <v>228</v>
      </c>
      <c r="D20" s="3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</row>
    <row r="21" ht="30" customHeight="1" spans="1:250">
      <c r="A21" s="28"/>
      <c r="B21" s="32"/>
      <c r="C21" s="56" t="s">
        <v>229</v>
      </c>
      <c r="D21" s="3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</row>
    <row r="22" ht="30" customHeight="1" spans="1:250">
      <c r="A22" s="28"/>
      <c r="B22" s="32"/>
      <c r="C22" s="56" t="s">
        <v>230</v>
      </c>
      <c r="D22" s="3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</row>
    <row r="23" ht="30" customHeight="1" spans="1:250">
      <c r="A23" s="28"/>
      <c r="B23" s="32"/>
      <c r="C23" s="56" t="s">
        <v>231</v>
      </c>
      <c r="D23" s="3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</row>
    <row r="24" ht="31.2" customHeight="1" spans="1:250">
      <c r="A24" s="28"/>
      <c r="B24" s="32"/>
      <c r="C24" s="56" t="s">
        <v>232</v>
      </c>
      <c r="D24" s="3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</row>
    <row r="25" ht="31.2" customHeight="1" spans="1:250">
      <c r="A25" s="28"/>
      <c r="B25" s="32"/>
      <c r="C25" s="56" t="s">
        <v>233</v>
      </c>
      <c r="D25" s="3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</row>
    <row r="26" ht="31.2" customHeight="1" spans="1:250">
      <c r="A26" s="28"/>
      <c r="B26" s="32"/>
      <c r="C26" s="56" t="s">
        <v>234</v>
      </c>
      <c r="D26" s="3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</row>
    <row r="27" ht="31.2" customHeight="1" spans="1:250">
      <c r="A27" s="28"/>
      <c r="B27" s="32"/>
      <c r="C27" s="56" t="s">
        <v>235</v>
      </c>
      <c r="D27" s="3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</row>
    <row r="28" ht="30" customHeight="1" spans="1:250">
      <c r="A28" s="28"/>
      <c r="B28" s="32"/>
      <c r="C28" s="56" t="s">
        <v>236</v>
      </c>
      <c r="D28" s="32"/>
      <c r="E28" s="62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</row>
    <row r="29" ht="30" customHeight="1" spans="1:250">
      <c r="A29" s="28"/>
      <c r="B29" s="32"/>
      <c r="C29" s="56" t="s">
        <v>237</v>
      </c>
      <c r="D29" s="32"/>
      <c r="E29" s="62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</row>
    <row r="30" ht="30" customHeight="1" spans="1:250">
      <c r="A30" s="64"/>
      <c r="B30" s="32"/>
      <c r="C30" s="28" t="s">
        <v>238</v>
      </c>
      <c r="D30" s="32"/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</row>
    <row r="31" ht="30" customHeight="1" spans="1:250">
      <c r="A31" s="64"/>
      <c r="B31" s="32"/>
      <c r="C31" s="65"/>
      <c r="D31" s="3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</row>
    <row r="32" ht="30" customHeight="1" spans="1:250">
      <c r="A32" s="46" t="s">
        <v>43</v>
      </c>
      <c r="B32" s="32">
        <f>SUM(B6+B10)</f>
        <v>25656.348763</v>
      </c>
      <c r="C32" s="46" t="s">
        <v>44</v>
      </c>
      <c r="D32" s="32">
        <f>SUM(D6+D30)</f>
        <v>25656.348763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</row>
    <row r="33" ht="27" customHeight="1" spans="1:250">
      <c r="A33" s="30"/>
      <c r="B33" s="66"/>
      <c r="C33" s="67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</row>
    <row r="34" ht="27.75" customHeight="1" spans="1:250">
      <c r="A34" s="69"/>
      <c r="B34" s="70"/>
      <c r="C34" s="69"/>
      <c r="D34" s="70"/>
      <c r="E34" s="69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</row>
    <row r="35" ht="27.75" customHeight="1" spans="1:250">
      <c r="A35" s="71"/>
      <c r="B35" s="72"/>
      <c r="C35" s="72"/>
      <c r="D35" s="72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</row>
    <row r="36" ht="27.75" customHeight="1" spans="1:250">
      <c r="A36" s="72"/>
      <c r="B36" s="72"/>
      <c r="C36" s="72"/>
      <c r="D36" s="72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</row>
    <row r="37" ht="27.75" customHeight="1" spans="1:250">
      <c r="A37" s="72"/>
      <c r="B37" s="72"/>
      <c r="C37" s="72"/>
      <c r="D37" s="72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</row>
    <row r="38" ht="27.75" customHeight="1" spans="1:250">
      <c r="A38" s="72"/>
      <c r="B38" s="72"/>
      <c r="C38" s="72"/>
      <c r="D38" s="72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50"/>
  <sheetViews>
    <sheetView showGridLines="0" view="pageBreakPreview" zoomScale="85" zoomScaleNormal="115" workbookViewId="0">
      <selection activeCell="B48" sqref="B48"/>
    </sheetView>
  </sheetViews>
  <sheetFormatPr defaultColWidth="9.12222222222222" defaultRowHeight="27.75" customHeight="1"/>
  <cols>
    <col min="1" max="1" width="16.8777777777778" style="15" customWidth="1"/>
    <col min="2" max="2" width="29.5" style="15" customWidth="1"/>
    <col min="3" max="6" width="15.5" style="15" customWidth="1"/>
    <col min="7" max="7" width="19.8777777777778" style="15" customWidth="1"/>
    <col min="8" max="245" width="7.62222222222222" style="15" customWidth="1"/>
    <col min="246" max="16384" width="9.12222222222222" style="43"/>
  </cols>
  <sheetData>
    <row r="1" customHeight="1" spans="1:3">
      <c r="A1" s="16" t="s">
        <v>239</v>
      </c>
      <c r="B1" s="16"/>
      <c r="C1" s="16"/>
    </row>
    <row r="2" s="12" customFormat="1" ht="34.5" customHeight="1" spans="1:7">
      <c r="A2" s="17" t="s">
        <v>240</v>
      </c>
      <c r="B2" s="17"/>
      <c r="C2" s="17"/>
      <c r="D2" s="17"/>
      <c r="E2" s="17"/>
      <c r="F2" s="17"/>
      <c r="G2" s="17"/>
    </row>
    <row r="3" s="13" customFormat="1" ht="30.75" customHeight="1" spans="7:7">
      <c r="G3" s="13" t="s">
        <v>2</v>
      </c>
    </row>
    <row r="4" s="14" customFormat="1" ht="40.2" customHeight="1" spans="1:245">
      <c r="A4" s="18" t="s">
        <v>154</v>
      </c>
      <c r="B4" s="18" t="s">
        <v>155</v>
      </c>
      <c r="C4" s="18" t="s">
        <v>50</v>
      </c>
      <c r="D4" s="19" t="s">
        <v>157</v>
      </c>
      <c r="E4" s="19"/>
      <c r="F4" s="19"/>
      <c r="G4" s="46" t="s">
        <v>158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</row>
    <row r="5" s="14" customFormat="1" ht="40.2" customHeight="1" spans="1:245">
      <c r="A5" s="18"/>
      <c r="B5" s="18"/>
      <c r="C5" s="18"/>
      <c r="D5" s="18" t="s">
        <v>241</v>
      </c>
      <c r="E5" s="18" t="s">
        <v>242</v>
      </c>
      <c r="F5" s="18" t="s">
        <v>243</v>
      </c>
      <c r="G5" s="46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</row>
    <row r="6" ht="35.1" customHeight="1" spans="1:7">
      <c r="A6" s="44" t="s">
        <v>244</v>
      </c>
      <c r="B6" s="44" t="s">
        <v>162</v>
      </c>
      <c r="C6" s="47">
        <v>316.408264</v>
      </c>
      <c r="D6" s="47">
        <v>311.138264</v>
      </c>
      <c r="E6" s="47">
        <v>287.728264</v>
      </c>
      <c r="F6" s="47">
        <v>23.41</v>
      </c>
      <c r="G6" s="47">
        <v>5.27</v>
      </c>
    </row>
    <row r="7" ht="35.1" customHeight="1" spans="1:7">
      <c r="A7" s="44" t="s">
        <v>245</v>
      </c>
      <c r="B7" s="44" t="s">
        <v>246</v>
      </c>
      <c r="C7" s="47">
        <v>316.408264</v>
      </c>
      <c r="D7" s="47">
        <v>311.138264</v>
      </c>
      <c r="E7" s="47">
        <v>287.728264</v>
      </c>
      <c r="F7" s="47">
        <v>23.41</v>
      </c>
      <c r="G7" s="47">
        <v>5.27</v>
      </c>
    </row>
    <row r="8" ht="35.1" customHeight="1" spans="1:7">
      <c r="A8" s="44" t="s">
        <v>247</v>
      </c>
      <c r="B8" s="44" t="s">
        <v>248</v>
      </c>
      <c r="C8" s="47">
        <v>316.408264</v>
      </c>
      <c r="D8" s="47">
        <v>311.138264</v>
      </c>
      <c r="E8" s="47">
        <v>287.728264</v>
      </c>
      <c r="F8" s="47">
        <v>23.41</v>
      </c>
      <c r="G8" s="47">
        <v>5.27</v>
      </c>
    </row>
    <row r="9" ht="35.1" customHeight="1" spans="1:7">
      <c r="A9" s="44" t="s">
        <v>249</v>
      </c>
      <c r="B9" s="44" t="s">
        <v>165</v>
      </c>
      <c r="C9" s="47">
        <v>1317.01</v>
      </c>
      <c r="D9" s="47">
        <v>938.13</v>
      </c>
      <c r="E9" s="47">
        <v>938.13</v>
      </c>
      <c r="F9" s="47">
        <v>0</v>
      </c>
      <c r="G9" s="47">
        <v>378.88</v>
      </c>
    </row>
    <row r="10" ht="35.1" customHeight="1" spans="1:7">
      <c r="A10" s="44" t="s">
        <v>250</v>
      </c>
      <c r="B10" s="44" t="s">
        <v>251</v>
      </c>
      <c r="C10" s="47">
        <v>938.13</v>
      </c>
      <c r="D10" s="47">
        <v>938.13</v>
      </c>
      <c r="E10" s="47">
        <v>938.13</v>
      </c>
      <c r="F10" s="47">
        <v>0</v>
      </c>
      <c r="G10" s="47">
        <v>0</v>
      </c>
    </row>
    <row r="11" ht="35.1" customHeight="1" spans="1:7">
      <c r="A11" s="44" t="s">
        <v>252</v>
      </c>
      <c r="B11" s="44" t="s">
        <v>253</v>
      </c>
      <c r="C11" s="47">
        <v>625.43</v>
      </c>
      <c r="D11" s="47">
        <v>625.43</v>
      </c>
      <c r="E11" s="47">
        <v>625.43</v>
      </c>
      <c r="F11" s="47">
        <v>0</v>
      </c>
      <c r="G11" s="47">
        <v>0</v>
      </c>
    </row>
    <row r="12" ht="35.1" customHeight="1" spans="1:7">
      <c r="A12" s="44" t="s">
        <v>254</v>
      </c>
      <c r="B12" s="44" t="s">
        <v>255</v>
      </c>
      <c r="C12" s="47">
        <v>312.7</v>
      </c>
      <c r="D12" s="47">
        <v>312.7</v>
      </c>
      <c r="E12" s="47">
        <v>312.7</v>
      </c>
      <c r="F12" s="47">
        <v>0</v>
      </c>
      <c r="G12" s="47">
        <v>0</v>
      </c>
    </row>
    <row r="13" ht="35.1" customHeight="1" spans="1:7">
      <c r="A13" s="44" t="s">
        <v>256</v>
      </c>
      <c r="B13" s="44" t="s">
        <v>257</v>
      </c>
      <c r="C13" s="47">
        <v>378.88</v>
      </c>
      <c r="D13" s="47">
        <v>0</v>
      </c>
      <c r="E13" s="47">
        <v>0</v>
      </c>
      <c r="F13" s="47">
        <v>0</v>
      </c>
      <c r="G13" s="47">
        <v>378.88</v>
      </c>
    </row>
    <row r="14" ht="35.1" customHeight="1" spans="1:7">
      <c r="A14" s="44" t="s">
        <v>258</v>
      </c>
      <c r="B14" s="44" t="s">
        <v>259</v>
      </c>
      <c r="C14" s="47">
        <v>378.88</v>
      </c>
      <c r="D14" s="47">
        <v>0</v>
      </c>
      <c r="E14" s="47">
        <v>0</v>
      </c>
      <c r="F14" s="47">
        <v>0</v>
      </c>
      <c r="G14" s="47">
        <v>378.88</v>
      </c>
    </row>
    <row r="15" ht="35.1" customHeight="1" spans="1:7">
      <c r="A15" s="44" t="s">
        <v>260</v>
      </c>
      <c r="B15" s="44" t="s">
        <v>171</v>
      </c>
      <c r="C15" s="47">
        <v>24022.930499</v>
      </c>
      <c r="D15" s="47">
        <v>13599.854194</v>
      </c>
      <c r="E15" s="47">
        <v>12729.524194</v>
      </c>
      <c r="F15" s="47">
        <v>870.33</v>
      </c>
      <c r="G15" s="47">
        <v>10423.076305</v>
      </c>
    </row>
    <row r="16" ht="35.1" customHeight="1" spans="1:7">
      <c r="A16" s="44" t="s">
        <v>261</v>
      </c>
      <c r="B16" s="44" t="s">
        <v>262</v>
      </c>
      <c r="C16" s="47">
        <v>2097.53</v>
      </c>
      <c r="D16" s="47">
        <v>2075.23</v>
      </c>
      <c r="E16" s="47">
        <v>1834.14</v>
      </c>
      <c r="F16" s="47">
        <v>241.09</v>
      </c>
      <c r="G16" s="47">
        <v>22.3</v>
      </c>
    </row>
    <row r="17" ht="35.1" customHeight="1" spans="1:7">
      <c r="A17" s="44" t="s">
        <v>263</v>
      </c>
      <c r="B17" s="44" t="s">
        <v>264</v>
      </c>
      <c r="C17" s="47">
        <v>1232.89</v>
      </c>
      <c r="D17" s="47">
        <v>1210.59</v>
      </c>
      <c r="E17" s="47">
        <v>1039.89</v>
      </c>
      <c r="F17" s="47">
        <v>170.7</v>
      </c>
      <c r="G17" s="47">
        <v>22.3</v>
      </c>
    </row>
    <row r="18" ht="35.1" customHeight="1" spans="1:7">
      <c r="A18" s="44" t="s">
        <v>265</v>
      </c>
      <c r="B18" s="44" t="s">
        <v>266</v>
      </c>
      <c r="C18" s="47">
        <v>864.64</v>
      </c>
      <c r="D18" s="47">
        <v>864.64</v>
      </c>
      <c r="E18" s="47">
        <v>794.25</v>
      </c>
      <c r="F18" s="47">
        <v>70.39</v>
      </c>
      <c r="G18" s="47">
        <v>0</v>
      </c>
    </row>
    <row r="19" ht="35.1" customHeight="1" spans="1:7">
      <c r="A19" s="44" t="s">
        <v>267</v>
      </c>
      <c r="B19" s="44" t="s">
        <v>268</v>
      </c>
      <c r="C19" s="47">
        <v>1074.334</v>
      </c>
      <c r="D19" s="47">
        <v>561.36</v>
      </c>
      <c r="E19" s="47">
        <v>511.25</v>
      </c>
      <c r="F19" s="47">
        <v>50.11</v>
      </c>
      <c r="G19" s="47">
        <v>512.974</v>
      </c>
    </row>
    <row r="20" ht="35.1" customHeight="1" spans="1:7">
      <c r="A20" s="44" t="s">
        <v>269</v>
      </c>
      <c r="B20" s="44" t="s">
        <v>270</v>
      </c>
      <c r="C20" s="47">
        <v>392.9383</v>
      </c>
      <c r="D20" s="47">
        <v>369.51</v>
      </c>
      <c r="E20" s="47">
        <v>333.16</v>
      </c>
      <c r="F20" s="47">
        <v>36.35</v>
      </c>
      <c r="G20" s="47">
        <v>23.4283</v>
      </c>
    </row>
    <row r="21" ht="35.1" customHeight="1" spans="1:7">
      <c r="A21" s="44" t="s">
        <v>271</v>
      </c>
      <c r="B21" s="44" t="s">
        <v>272</v>
      </c>
      <c r="C21" s="47">
        <v>68.38</v>
      </c>
      <c r="D21" s="47">
        <v>68.38</v>
      </c>
      <c r="E21" s="47">
        <v>59.9</v>
      </c>
      <c r="F21" s="47">
        <v>8.48</v>
      </c>
      <c r="G21" s="47">
        <v>0</v>
      </c>
    </row>
    <row r="22" ht="35.1" customHeight="1" spans="1:7">
      <c r="A22" s="44" t="s">
        <v>273</v>
      </c>
      <c r="B22" s="44" t="s">
        <v>274</v>
      </c>
      <c r="C22" s="47">
        <v>365.6</v>
      </c>
      <c r="D22" s="47">
        <v>0</v>
      </c>
      <c r="E22" s="47">
        <v>0</v>
      </c>
      <c r="F22" s="47">
        <v>0</v>
      </c>
      <c r="G22" s="47">
        <v>365.6</v>
      </c>
    </row>
    <row r="23" ht="35.1" customHeight="1" spans="1:7">
      <c r="A23" s="44" t="s">
        <v>275</v>
      </c>
      <c r="B23" s="44" t="s">
        <v>276</v>
      </c>
      <c r="C23" s="47">
        <v>61.74</v>
      </c>
      <c r="D23" s="47">
        <v>41.37</v>
      </c>
      <c r="E23" s="47">
        <v>36.09</v>
      </c>
      <c r="F23" s="47">
        <v>5.28</v>
      </c>
      <c r="G23" s="47">
        <v>20.37</v>
      </c>
    </row>
    <row r="24" ht="35.1" customHeight="1" spans="1:7">
      <c r="A24" s="44" t="s">
        <v>277</v>
      </c>
      <c r="B24" s="44" t="s">
        <v>278</v>
      </c>
      <c r="C24" s="47">
        <v>84.4257</v>
      </c>
      <c r="D24" s="47">
        <v>82.1</v>
      </c>
      <c r="E24" s="47">
        <v>82.1</v>
      </c>
      <c r="F24" s="47">
        <v>0</v>
      </c>
      <c r="G24" s="47">
        <v>2.3257</v>
      </c>
    </row>
    <row r="25" ht="35.1" customHeight="1" spans="1:7">
      <c r="A25" s="44" t="s">
        <v>279</v>
      </c>
      <c r="B25" s="44" t="s">
        <v>280</v>
      </c>
      <c r="C25" s="47">
        <v>101.25</v>
      </c>
      <c r="D25" s="47">
        <v>0</v>
      </c>
      <c r="E25" s="47">
        <v>0</v>
      </c>
      <c r="F25" s="47">
        <v>0</v>
      </c>
      <c r="G25" s="47">
        <v>101.25</v>
      </c>
    </row>
    <row r="26" ht="35.1" customHeight="1" spans="1:7">
      <c r="A26" s="44" t="s">
        <v>281</v>
      </c>
      <c r="B26" s="44" t="s">
        <v>282</v>
      </c>
      <c r="C26" s="47">
        <v>7218.680358</v>
      </c>
      <c r="D26" s="47">
        <v>4051.06</v>
      </c>
      <c r="E26" s="47">
        <v>4017.3</v>
      </c>
      <c r="F26" s="47">
        <v>33.76</v>
      </c>
      <c r="G26" s="47">
        <v>3167.620358</v>
      </c>
    </row>
    <row r="27" ht="35.1" customHeight="1" spans="1:7">
      <c r="A27" s="44" t="s">
        <v>283</v>
      </c>
      <c r="B27" s="44" t="s">
        <v>284</v>
      </c>
      <c r="C27" s="47">
        <v>7218.680358</v>
      </c>
      <c r="D27" s="47">
        <v>4051.06</v>
      </c>
      <c r="E27" s="47">
        <v>4017.3</v>
      </c>
      <c r="F27" s="47">
        <v>33.76</v>
      </c>
      <c r="G27" s="47">
        <v>3167.620358</v>
      </c>
    </row>
    <row r="28" ht="35.1" customHeight="1" spans="1:7">
      <c r="A28" s="44" t="s">
        <v>285</v>
      </c>
      <c r="B28" s="44" t="s">
        <v>286</v>
      </c>
      <c r="C28" s="47">
        <v>10141.984702</v>
      </c>
      <c r="D28" s="47">
        <v>4626.874755</v>
      </c>
      <c r="E28" s="47">
        <v>4168.114755</v>
      </c>
      <c r="F28" s="47">
        <v>458.76</v>
      </c>
      <c r="G28" s="47">
        <v>5515.109947</v>
      </c>
    </row>
    <row r="29" ht="35.1" customHeight="1" spans="1:7">
      <c r="A29" s="44" t="s">
        <v>287</v>
      </c>
      <c r="B29" s="44" t="s">
        <v>288</v>
      </c>
      <c r="C29" s="47">
        <v>2691.66</v>
      </c>
      <c r="D29" s="47">
        <v>2453.65</v>
      </c>
      <c r="E29" s="47">
        <v>2192.3</v>
      </c>
      <c r="F29" s="47">
        <v>261.35</v>
      </c>
      <c r="G29" s="47">
        <v>238.01</v>
      </c>
    </row>
    <row r="30" ht="35.1" customHeight="1" spans="1:7">
      <c r="A30" s="44" t="s">
        <v>289</v>
      </c>
      <c r="B30" s="44" t="s">
        <v>290</v>
      </c>
      <c r="C30" s="47">
        <v>948.382448</v>
      </c>
      <c r="D30" s="47">
        <v>911.832448</v>
      </c>
      <c r="E30" s="47">
        <v>781.872448</v>
      </c>
      <c r="F30" s="47">
        <v>129.96</v>
      </c>
      <c r="G30" s="47">
        <v>36.55</v>
      </c>
    </row>
    <row r="31" ht="35.1" customHeight="1" spans="1:7">
      <c r="A31" s="44" t="s">
        <v>291</v>
      </c>
      <c r="B31" s="44" t="s">
        <v>292</v>
      </c>
      <c r="C31" s="47">
        <v>13.92</v>
      </c>
      <c r="D31" s="47">
        <v>0</v>
      </c>
      <c r="E31" s="47">
        <v>0</v>
      </c>
      <c r="F31" s="47">
        <v>0</v>
      </c>
      <c r="G31" s="47">
        <v>13.92</v>
      </c>
    </row>
    <row r="32" ht="35.1" customHeight="1" spans="1:7">
      <c r="A32" s="44" t="s">
        <v>293</v>
      </c>
      <c r="B32" s="44" t="s">
        <v>294</v>
      </c>
      <c r="C32" s="47">
        <v>686.85</v>
      </c>
      <c r="D32" s="47">
        <v>686.85</v>
      </c>
      <c r="E32" s="47">
        <v>686.21</v>
      </c>
      <c r="F32" s="47">
        <v>0.64</v>
      </c>
      <c r="G32" s="47">
        <v>0</v>
      </c>
    </row>
    <row r="33" ht="35.1" customHeight="1" spans="1:7">
      <c r="A33" s="44" t="s">
        <v>295</v>
      </c>
      <c r="B33" s="44" t="s">
        <v>296</v>
      </c>
      <c r="C33" s="47">
        <v>960.34</v>
      </c>
      <c r="D33" s="47">
        <v>274.84</v>
      </c>
      <c r="E33" s="47">
        <v>274.84</v>
      </c>
      <c r="F33" s="47">
        <v>0</v>
      </c>
      <c r="G33" s="47">
        <v>685.5</v>
      </c>
    </row>
    <row r="34" ht="35.1" customHeight="1" spans="1:7">
      <c r="A34" s="44" t="s">
        <v>297</v>
      </c>
      <c r="B34" s="44" t="s">
        <v>298</v>
      </c>
      <c r="C34" s="47">
        <v>299.702307</v>
      </c>
      <c r="D34" s="47">
        <v>299.702307</v>
      </c>
      <c r="E34" s="47">
        <v>232.892307</v>
      </c>
      <c r="F34" s="47">
        <v>66.81</v>
      </c>
      <c r="G34" s="47">
        <v>0</v>
      </c>
    </row>
    <row r="35" ht="35.1" customHeight="1" spans="1:7">
      <c r="A35" s="44" t="s">
        <v>299</v>
      </c>
      <c r="B35" s="44" t="s">
        <v>300</v>
      </c>
      <c r="C35" s="47">
        <v>3192.023021</v>
      </c>
      <c r="D35" s="47">
        <v>0</v>
      </c>
      <c r="E35" s="47">
        <v>0</v>
      </c>
      <c r="F35" s="47">
        <v>0</v>
      </c>
      <c r="G35" s="47">
        <v>3192.023021</v>
      </c>
    </row>
    <row r="36" ht="35.1" customHeight="1" spans="1:7">
      <c r="A36" s="44" t="s">
        <v>301</v>
      </c>
      <c r="B36" s="44" t="s">
        <v>302</v>
      </c>
      <c r="C36" s="47">
        <v>1193.924926</v>
      </c>
      <c r="D36" s="47">
        <v>0</v>
      </c>
      <c r="E36" s="47">
        <v>0</v>
      </c>
      <c r="F36" s="47">
        <v>0</v>
      </c>
      <c r="G36" s="47">
        <v>1193.924926</v>
      </c>
    </row>
    <row r="37" ht="35.1" customHeight="1" spans="1:7">
      <c r="A37" s="44" t="s">
        <v>303</v>
      </c>
      <c r="B37" s="44" t="s">
        <v>304</v>
      </c>
      <c r="C37" s="47">
        <v>141.17</v>
      </c>
      <c r="D37" s="47">
        <v>0</v>
      </c>
      <c r="E37" s="47">
        <v>0</v>
      </c>
      <c r="F37" s="47">
        <v>0</v>
      </c>
      <c r="G37" s="47">
        <v>141.17</v>
      </c>
    </row>
    <row r="38" ht="35.1" customHeight="1" spans="1:7">
      <c r="A38" s="44" t="s">
        <v>305</v>
      </c>
      <c r="B38" s="44" t="s">
        <v>306</v>
      </c>
      <c r="C38" s="47">
        <v>14.012</v>
      </c>
      <c r="D38" s="47">
        <v>0</v>
      </c>
      <c r="E38" s="47">
        <v>0</v>
      </c>
      <c r="F38" s="47">
        <v>0</v>
      </c>
      <c r="G38" s="47">
        <v>14.012</v>
      </c>
    </row>
    <row r="39" ht="35.1" customHeight="1" spans="1:7">
      <c r="A39" s="44" t="s">
        <v>307</v>
      </c>
      <c r="B39" s="44" t="s">
        <v>308</v>
      </c>
      <c r="C39" s="47">
        <v>1107.072</v>
      </c>
      <c r="D39" s="47">
        <v>0</v>
      </c>
      <c r="E39" s="47">
        <v>0</v>
      </c>
      <c r="F39" s="47">
        <v>0</v>
      </c>
      <c r="G39" s="47">
        <v>1107.072</v>
      </c>
    </row>
    <row r="40" ht="35.1" customHeight="1" spans="1:7">
      <c r="A40" s="44" t="s">
        <v>309</v>
      </c>
      <c r="B40" s="44" t="s">
        <v>310</v>
      </c>
      <c r="C40" s="47">
        <v>1107.072</v>
      </c>
      <c r="D40" s="47">
        <v>0</v>
      </c>
      <c r="E40" s="47">
        <v>0</v>
      </c>
      <c r="F40" s="47">
        <v>0</v>
      </c>
      <c r="G40" s="47">
        <v>1107.072</v>
      </c>
    </row>
    <row r="41" ht="35.1" customHeight="1" spans="1:7">
      <c r="A41" s="44" t="s">
        <v>311</v>
      </c>
      <c r="B41" s="44" t="s">
        <v>312</v>
      </c>
      <c r="C41" s="47">
        <v>1632.46</v>
      </c>
      <c r="D41" s="47">
        <v>1632.46</v>
      </c>
      <c r="E41" s="47">
        <v>1632.46</v>
      </c>
      <c r="F41" s="47">
        <v>0</v>
      </c>
      <c r="G41" s="47">
        <v>0</v>
      </c>
    </row>
    <row r="42" ht="35.1" customHeight="1" spans="1:7">
      <c r="A42" s="44" t="s">
        <v>313</v>
      </c>
      <c r="B42" s="44" t="s">
        <v>314</v>
      </c>
      <c r="C42" s="47">
        <v>1315.79</v>
      </c>
      <c r="D42" s="47">
        <v>1315.79</v>
      </c>
      <c r="E42" s="47">
        <v>1315.79</v>
      </c>
      <c r="F42" s="47">
        <v>0</v>
      </c>
      <c r="G42" s="47">
        <v>0</v>
      </c>
    </row>
    <row r="43" ht="35.1" customHeight="1" spans="1:7">
      <c r="A43" s="44" t="s">
        <v>315</v>
      </c>
      <c r="B43" s="44" t="s">
        <v>316</v>
      </c>
      <c r="C43" s="47">
        <v>294.62</v>
      </c>
      <c r="D43" s="47">
        <v>294.62</v>
      </c>
      <c r="E43" s="47">
        <v>294.62</v>
      </c>
      <c r="F43" s="47">
        <v>0</v>
      </c>
      <c r="G43" s="47">
        <v>0</v>
      </c>
    </row>
    <row r="44" ht="35.1" customHeight="1" spans="1:7">
      <c r="A44" s="44" t="s">
        <v>317</v>
      </c>
      <c r="B44" s="44" t="s">
        <v>318</v>
      </c>
      <c r="C44" s="47">
        <v>22.05</v>
      </c>
      <c r="D44" s="47">
        <v>22.05</v>
      </c>
      <c r="E44" s="47">
        <v>22.05</v>
      </c>
      <c r="F44" s="47">
        <v>0</v>
      </c>
      <c r="G44" s="47">
        <v>0</v>
      </c>
    </row>
    <row r="45" ht="35.1" customHeight="1" spans="1:7">
      <c r="A45" s="44" t="s">
        <v>319</v>
      </c>
      <c r="B45" s="44" t="s">
        <v>320</v>
      </c>
      <c r="C45" s="47">
        <v>98</v>
      </c>
      <c r="D45" s="47">
        <v>0</v>
      </c>
      <c r="E45" s="47">
        <v>0</v>
      </c>
      <c r="F45" s="47">
        <v>0</v>
      </c>
      <c r="G45" s="47">
        <v>98</v>
      </c>
    </row>
    <row r="46" ht="35.1" customHeight="1" spans="1:7">
      <c r="A46" s="44" t="s">
        <v>321</v>
      </c>
      <c r="B46" s="44" t="s">
        <v>322</v>
      </c>
      <c r="C46" s="47">
        <v>98</v>
      </c>
      <c r="D46" s="47">
        <v>0</v>
      </c>
      <c r="E46" s="47">
        <v>0</v>
      </c>
      <c r="F46" s="47">
        <v>0</v>
      </c>
      <c r="G46" s="47">
        <v>98</v>
      </c>
    </row>
    <row r="47" ht="35.1" customHeight="1" spans="1:7">
      <c r="A47" s="44" t="s">
        <v>323</v>
      </c>
      <c r="B47" s="44" t="s">
        <v>324</v>
      </c>
      <c r="C47" s="47">
        <v>652.869439</v>
      </c>
      <c r="D47" s="47">
        <v>652.869439</v>
      </c>
      <c r="E47" s="47">
        <v>566.259439</v>
      </c>
      <c r="F47" s="47">
        <v>86.61</v>
      </c>
      <c r="G47" s="47">
        <v>0</v>
      </c>
    </row>
    <row r="48" ht="35.1" customHeight="1" spans="1:7">
      <c r="A48" s="44" t="s">
        <v>325</v>
      </c>
      <c r="B48" s="44" t="s">
        <v>326</v>
      </c>
      <c r="C48" s="47">
        <v>652.869439</v>
      </c>
      <c r="D48" s="47">
        <v>652.869439</v>
      </c>
      <c r="E48" s="47">
        <v>566.259439</v>
      </c>
      <c r="F48" s="47">
        <v>86.61</v>
      </c>
      <c r="G48" s="47">
        <v>0</v>
      </c>
    </row>
    <row r="49" ht="35.1" customHeight="1" spans="1:7">
      <c r="A49" s="44"/>
      <c r="B49" s="48" t="s">
        <v>327</v>
      </c>
      <c r="C49" s="47">
        <v>25656.348763</v>
      </c>
      <c r="D49" s="47">
        <v>14849.122458</v>
      </c>
      <c r="E49" s="47">
        <v>13955.382458</v>
      </c>
      <c r="F49" s="47">
        <v>893.74</v>
      </c>
      <c r="G49" s="47">
        <v>10807.226305</v>
      </c>
    </row>
    <row r="50" customHeight="1" spans="1:7">
      <c r="A50" s="49" t="s">
        <v>206</v>
      </c>
      <c r="B50" s="49"/>
      <c r="C50" s="49"/>
      <c r="D50" s="50"/>
      <c r="E50" s="50"/>
      <c r="F50" s="50"/>
      <c r="G50" s="50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9"/>
  <sheetViews>
    <sheetView showGridLines="0" view="pageBreakPreview" zoomScale="80" zoomScaleNormal="115" topLeftCell="A39" workbookViewId="0">
      <selection activeCell="E48" sqref="E48"/>
    </sheetView>
  </sheetViews>
  <sheetFormatPr defaultColWidth="9.12222222222222" defaultRowHeight="12.75" customHeight="1"/>
  <cols>
    <col min="1" max="1" width="20.6222222222222" style="43" customWidth="1"/>
    <col min="2" max="2" width="31.5" style="43" customWidth="1"/>
    <col min="3" max="5" width="24.6222222222222" style="43" customWidth="1"/>
    <col min="6" max="243" width="7.62222222222222" style="43" customWidth="1"/>
    <col min="244" max="16384" width="9.12222222222222" style="43"/>
  </cols>
  <sheetData>
    <row r="1" ht="33.75" customHeight="1" spans="1:2">
      <c r="A1" s="16" t="s">
        <v>328</v>
      </c>
      <c r="B1" s="16"/>
    </row>
    <row r="2" ht="39.75" customHeight="1" spans="1:243">
      <c r="A2" s="17" t="s">
        <v>329</v>
      </c>
      <c r="B2" s="17"/>
      <c r="C2" s="17"/>
      <c r="D2" s="17"/>
      <c r="E2" s="17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</row>
    <row r="3" ht="15" customHeight="1" spans="1:243">
      <c r="A3" s="13"/>
      <c r="B3" s="13"/>
      <c r="C3" s="13"/>
      <c r="D3" s="13"/>
      <c r="E3" s="13" t="s">
        <v>2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</row>
    <row r="4" ht="40.2" customHeight="1" spans="1:243">
      <c r="A4" s="18" t="s">
        <v>330</v>
      </c>
      <c r="B4" s="18"/>
      <c r="C4" s="19" t="s">
        <v>331</v>
      </c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</row>
    <row r="5" ht="40.2" customHeight="1" spans="1:243">
      <c r="A5" s="18" t="s">
        <v>154</v>
      </c>
      <c r="B5" s="18" t="s">
        <v>155</v>
      </c>
      <c r="C5" s="18" t="s">
        <v>241</v>
      </c>
      <c r="D5" s="18" t="s">
        <v>242</v>
      </c>
      <c r="E5" s="18" t="s">
        <v>243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</row>
    <row r="6" ht="35.1" customHeight="1" spans="1:243">
      <c r="A6" s="44" t="s">
        <v>332</v>
      </c>
      <c r="B6" s="44" t="s">
        <v>333</v>
      </c>
      <c r="C6" s="45">
        <v>11846.512458</v>
      </c>
      <c r="D6" s="45">
        <v>11846.512458</v>
      </c>
      <c r="E6" s="4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</row>
    <row r="7" ht="35.1" customHeight="1" spans="1:243">
      <c r="A7" s="44" t="s">
        <v>334</v>
      </c>
      <c r="B7" s="44" t="s">
        <v>335</v>
      </c>
      <c r="C7" s="45">
        <v>5439.370151</v>
      </c>
      <c r="D7" s="45">
        <v>5439.370151</v>
      </c>
      <c r="E7" s="45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</row>
    <row r="8" ht="35.1" customHeight="1" spans="1:243">
      <c r="A8" s="44" t="s">
        <v>336</v>
      </c>
      <c r="B8" s="44" t="s">
        <v>337</v>
      </c>
      <c r="C8" s="45">
        <v>1127.04</v>
      </c>
      <c r="D8" s="45">
        <v>1127.04</v>
      </c>
      <c r="E8" s="45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</row>
    <row r="9" ht="35.1" customHeight="1" spans="1:243">
      <c r="A9" s="44" t="s">
        <v>338</v>
      </c>
      <c r="B9" s="44" t="s">
        <v>339</v>
      </c>
      <c r="C9" s="45">
        <v>285.21</v>
      </c>
      <c r="D9" s="45">
        <v>285.21</v>
      </c>
      <c r="E9" s="45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</row>
    <row r="10" ht="35.1" customHeight="1" spans="1:243">
      <c r="A10" s="44" t="s">
        <v>340</v>
      </c>
      <c r="B10" s="44" t="s">
        <v>341</v>
      </c>
      <c r="C10" s="45">
        <v>1571.21</v>
      </c>
      <c r="D10" s="45">
        <v>1571.21</v>
      </c>
      <c r="E10" s="45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</row>
    <row r="11" ht="35.1" customHeight="1" spans="1:243">
      <c r="A11" s="44" t="s">
        <v>342</v>
      </c>
      <c r="B11" s="44" t="s">
        <v>343</v>
      </c>
      <c r="C11" s="45">
        <v>625.43</v>
      </c>
      <c r="D11" s="45">
        <v>625.43</v>
      </c>
      <c r="E11" s="45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</row>
    <row r="12" ht="35.1" customHeight="1" spans="1:243">
      <c r="A12" s="44" t="s">
        <v>344</v>
      </c>
      <c r="B12" s="44" t="s">
        <v>345</v>
      </c>
      <c r="C12" s="45">
        <v>312.7</v>
      </c>
      <c r="D12" s="45">
        <v>312.7</v>
      </c>
      <c r="E12" s="45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</row>
    <row r="13" ht="35.1" customHeight="1" spans="1:243">
      <c r="A13" s="44" t="s">
        <v>346</v>
      </c>
      <c r="B13" s="44" t="s">
        <v>347</v>
      </c>
      <c r="C13" s="45">
        <v>410.41</v>
      </c>
      <c r="D13" s="45">
        <v>410.41</v>
      </c>
      <c r="E13" s="45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</row>
    <row r="14" ht="35.1" customHeight="1" spans="1:243">
      <c r="A14" s="44" t="s">
        <v>348</v>
      </c>
      <c r="B14" s="44" t="s">
        <v>349</v>
      </c>
      <c r="C14" s="45">
        <v>22.05</v>
      </c>
      <c r="D14" s="45">
        <v>22.05</v>
      </c>
      <c r="E14" s="4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</row>
    <row r="15" ht="35.1" customHeight="1" spans="1:243">
      <c r="A15" s="44" t="s">
        <v>350</v>
      </c>
      <c r="B15" s="44" t="s">
        <v>351</v>
      </c>
      <c r="C15" s="45">
        <v>24.88</v>
      </c>
      <c r="D15" s="45">
        <v>24.88</v>
      </c>
      <c r="E15" s="45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</row>
    <row r="16" ht="35.1" customHeight="1" spans="1:243">
      <c r="A16" s="44" t="s">
        <v>352</v>
      </c>
      <c r="B16" s="44" t="s">
        <v>353</v>
      </c>
      <c r="C16" s="45">
        <v>2021.09</v>
      </c>
      <c r="D16" s="45">
        <v>2021.09</v>
      </c>
      <c r="E16" s="4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</row>
    <row r="17" ht="35.1" customHeight="1" spans="1:243">
      <c r="A17" s="44" t="s">
        <v>354</v>
      </c>
      <c r="B17" s="44" t="s">
        <v>355</v>
      </c>
      <c r="C17" s="45">
        <v>7.122307</v>
      </c>
      <c r="D17" s="45">
        <v>7.122307</v>
      </c>
      <c r="E17" s="45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</row>
    <row r="18" ht="35.1" customHeight="1" spans="1:243">
      <c r="A18" s="44" t="s">
        <v>356</v>
      </c>
      <c r="B18" s="44" t="s">
        <v>357</v>
      </c>
      <c r="C18" s="45">
        <v>885.64</v>
      </c>
      <c r="D18" s="45">
        <v>0</v>
      </c>
      <c r="E18" s="45">
        <v>885.64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</row>
    <row r="19" ht="35.1" customHeight="1" spans="1:243">
      <c r="A19" s="44" t="s">
        <v>358</v>
      </c>
      <c r="B19" s="44" t="s">
        <v>359</v>
      </c>
      <c r="C19" s="45">
        <v>77.12</v>
      </c>
      <c r="D19" s="45">
        <v>0</v>
      </c>
      <c r="E19" s="45">
        <v>77.12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</row>
    <row r="20" ht="35.1" customHeight="1" spans="1:243">
      <c r="A20" s="44" t="s">
        <v>360</v>
      </c>
      <c r="B20" s="44" t="s">
        <v>361</v>
      </c>
      <c r="C20" s="45">
        <v>5.2</v>
      </c>
      <c r="D20" s="45">
        <v>0</v>
      </c>
      <c r="E20" s="45">
        <v>5.2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</row>
    <row r="21" ht="35.1" customHeight="1" spans="1:243">
      <c r="A21" s="44" t="s">
        <v>362</v>
      </c>
      <c r="B21" s="44" t="s">
        <v>363</v>
      </c>
      <c r="C21" s="45">
        <v>2</v>
      </c>
      <c r="D21" s="45">
        <v>0</v>
      </c>
      <c r="E21" s="45">
        <v>2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</row>
    <row r="22" ht="35.1" customHeight="1" spans="1:243">
      <c r="A22" s="44" t="s">
        <v>364</v>
      </c>
      <c r="B22" s="44" t="s">
        <v>365</v>
      </c>
      <c r="C22" s="45">
        <v>2</v>
      </c>
      <c r="D22" s="45">
        <v>0</v>
      </c>
      <c r="E22" s="45">
        <v>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</row>
    <row r="23" ht="35.1" customHeight="1" spans="1:243">
      <c r="A23" s="44" t="s">
        <v>366</v>
      </c>
      <c r="B23" s="44" t="s">
        <v>367</v>
      </c>
      <c r="C23" s="45">
        <v>17.4</v>
      </c>
      <c r="D23" s="45">
        <v>0</v>
      </c>
      <c r="E23" s="45">
        <v>17.4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</row>
    <row r="24" ht="35.1" customHeight="1" spans="1:243">
      <c r="A24" s="44" t="s">
        <v>368</v>
      </c>
      <c r="B24" s="44" t="s">
        <v>369</v>
      </c>
      <c r="C24" s="45">
        <v>85.48</v>
      </c>
      <c r="D24" s="45">
        <v>0</v>
      </c>
      <c r="E24" s="45">
        <v>85.48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</row>
    <row r="25" ht="35.1" customHeight="1" spans="1:243">
      <c r="A25" s="44" t="s">
        <v>370</v>
      </c>
      <c r="B25" s="44" t="s">
        <v>371</v>
      </c>
      <c r="C25" s="45">
        <v>19.5</v>
      </c>
      <c r="D25" s="45">
        <v>0</v>
      </c>
      <c r="E25" s="45">
        <v>19.5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</row>
    <row r="26" ht="35.1" customHeight="1" spans="1:243">
      <c r="A26" s="44" t="s">
        <v>372</v>
      </c>
      <c r="B26" s="44" t="s">
        <v>373</v>
      </c>
      <c r="C26" s="45">
        <v>72.07</v>
      </c>
      <c r="D26" s="45">
        <v>0</v>
      </c>
      <c r="E26" s="45">
        <v>72.07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</row>
    <row r="27" ht="35.1" customHeight="1" spans="1:243">
      <c r="A27" s="44" t="s">
        <v>374</v>
      </c>
      <c r="B27" s="44" t="s">
        <v>375</v>
      </c>
      <c r="C27" s="45">
        <v>85.58</v>
      </c>
      <c r="D27" s="45">
        <v>0</v>
      </c>
      <c r="E27" s="45">
        <v>85.58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</row>
    <row r="28" ht="35.1" customHeight="1" spans="1:243">
      <c r="A28" s="44" t="s">
        <v>376</v>
      </c>
      <c r="B28" s="44" t="s">
        <v>377</v>
      </c>
      <c r="C28" s="45">
        <v>49.96</v>
      </c>
      <c r="D28" s="45">
        <v>0</v>
      </c>
      <c r="E28" s="45">
        <v>49.96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</row>
    <row r="29" ht="35.1" customHeight="1" spans="1:243">
      <c r="A29" s="44" t="s">
        <v>378</v>
      </c>
      <c r="B29" s="44" t="s">
        <v>379</v>
      </c>
      <c r="C29" s="45">
        <v>19.5</v>
      </c>
      <c r="D29" s="45">
        <v>0</v>
      </c>
      <c r="E29" s="45">
        <v>19.5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</row>
    <row r="30" ht="35.1" customHeight="1" spans="1:243">
      <c r="A30" s="44" t="s">
        <v>380</v>
      </c>
      <c r="B30" s="44" t="s">
        <v>381</v>
      </c>
      <c r="C30" s="45">
        <v>2.13</v>
      </c>
      <c r="D30" s="45">
        <v>0</v>
      </c>
      <c r="E30" s="45">
        <v>2.13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</row>
    <row r="31" ht="35.1" customHeight="1" spans="1:243">
      <c r="A31" s="44" t="s">
        <v>382</v>
      </c>
      <c r="B31" s="44" t="s">
        <v>383</v>
      </c>
      <c r="C31" s="45">
        <v>4.9</v>
      </c>
      <c r="D31" s="45">
        <v>0</v>
      </c>
      <c r="E31" s="45">
        <v>4.9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</row>
    <row r="32" ht="35.1" customHeight="1" spans="1:243">
      <c r="A32" s="44" t="s">
        <v>384</v>
      </c>
      <c r="B32" s="44" t="s">
        <v>385</v>
      </c>
      <c r="C32" s="45">
        <v>6.32</v>
      </c>
      <c r="D32" s="45">
        <v>0</v>
      </c>
      <c r="E32" s="45">
        <v>6.32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</row>
    <row r="33" ht="35.1" customHeight="1" spans="1:243">
      <c r="A33" s="44" t="s">
        <v>386</v>
      </c>
      <c r="B33" s="44" t="s">
        <v>387</v>
      </c>
      <c r="C33" s="45">
        <v>41.87</v>
      </c>
      <c r="D33" s="45">
        <v>0</v>
      </c>
      <c r="E33" s="45">
        <v>41.87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</row>
    <row r="34" ht="35.1" customHeight="1" spans="1:243">
      <c r="A34" s="44" t="s">
        <v>388</v>
      </c>
      <c r="B34" s="44" t="s">
        <v>389</v>
      </c>
      <c r="C34" s="45">
        <v>99.6</v>
      </c>
      <c r="D34" s="45">
        <v>0</v>
      </c>
      <c r="E34" s="45">
        <v>99.6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</row>
    <row r="35" ht="35.1" customHeight="1" spans="1:243">
      <c r="A35" s="44" t="s">
        <v>390</v>
      </c>
      <c r="B35" s="44" t="s">
        <v>391</v>
      </c>
      <c r="C35" s="45">
        <v>82.09</v>
      </c>
      <c r="D35" s="45">
        <v>0</v>
      </c>
      <c r="E35" s="45">
        <v>82.09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</row>
    <row r="36" ht="35.1" customHeight="1" spans="1:243">
      <c r="A36" s="44" t="s">
        <v>392</v>
      </c>
      <c r="B36" s="44" t="s">
        <v>393</v>
      </c>
      <c r="C36" s="45">
        <v>106.08</v>
      </c>
      <c r="D36" s="45">
        <v>0</v>
      </c>
      <c r="E36" s="45">
        <v>106.08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</row>
    <row r="37" ht="35.1" customHeight="1" spans="1:243">
      <c r="A37" s="44" t="s">
        <v>394</v>
      </c>
      <c r="B37" s="44" t="s">
        <v>395</v>
      </c>
      <c r="C37" s="45">
        <v>22</v>
      </c>
      <c r="D37" s="45">
        <v>0</v>
      </c>
      <c r="E37" s="45">
        <v>22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</row>
    <row r="38" ht="35.1" customHeight="1" spans="1:243">
      <c r="A38" s="44" t="s">
        <v>396</v>
      </c>
      <c r="B38" s="44" t="s">
        <v>397</v>
      </c>
      <c r="C38" s="45">
        <v>73.16</v>
      </c>
      <c r="D38" s="45">
        <v>0</v>
      </c>
      <c r="E38" s="45">
        <v>73.16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</row>
    <row r="39" ht="35.1" customHeight="1" spans="1:243">
      <c r="A39" s="44" t="s">
        <v>398</v>
      </c>
      <c r="B39" s="44" t="s">
        <v>399</v>
      </c>
      <c r="C39" s="45">
        <v>11.68</v>
      </c>
      <c r="D39" s="45">
        <v>0</v>
      </c>
      <c r="E39" s="45">
        <v>11.68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</row>
    <row r="40" ht="35.1" customHeight="1" spans="1:243">
      <c r="A40" s="44" t="s">
        <v>400</v>
      </c>
      <c r="B40" s="44" t="s">
        <v>401</v>
      </c>
      <c r="C40" s="45">
        <v>2108.87</v>
      </c>
      <c r="D40" s="45">
        <v>2108.87</v>
      </c>
      <c r="E40" s="45"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</row>
    <row r="41" ht="35.1" customHeight="1" spans="1:243">
      <c r="A41" s="44" t="s">
        <v>402</v>
      </c>
      <c r="B41" s="44" t="s">
        <v>403</v>
      </c>
      <c r="C41" s="45">
        <v>73.5</v>
      </c>
      <c r="D41" s="45">
        <v>73.5</v>
      </c>
      <c r="E41" s="45"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</row>
    <row r="42" ht="35.1" customHeight="1" spans="1:243">
      <c r="A42" s="44" t="s">
        <v>404</v>
      </c>
      <c r="B42" s="44" t="s">
        <v>405</v>
      </c>
      <c r="C42" s="45">
        <v>639.63</v>
      </c>
      <c r="D42" s="45">
        <v>639.63</v>
      </c>
      <c r="E42" s="4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</row>
    <row r="43" ht="35.1" customHeight="1" spans="1:243">
      <c r="A43" s="44" t="s">
        <v>406</v>
      </c>
      <c r="B43" s="44" t="s">
        <v>407</v>
      </c>
      <c r="C43" s="45">
        <v>68.2</v>
      </c>
      <c r="D43" s="45">
        <v>68.2</v>
      </c>
      <c r="E43" s="45"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</row>
    <row r="44" ht="35.1" customHeight="1" spans="1:243">
      <c r="A44" s="44" t="s">
        <v>408</v>
      </c>
      <c r="B44" s="44" t="s">
        <v>409</v>
      </c>
      <c r="C44" s="45">
        <v>1200</v>
      </c>
      <c r="D44" s="45">
        <v>1200</v>
      </c>
      <c r="E44" s="45"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</row>
    <row r="45" ht="35.1" customHeight="1" spans="1:243">
      <c r="A45" s="44" t="s">
        <v>410</v>
      </c>
      <c r="B45" s="44" t="s">
        <v>411</v>
      </c>
      <c r="C45" s="45">
        <v>127.54</v>
      </c>
      <c r="D45" s="45">
        <v>127.54</v>
      </c>
      <c r="E45" s="45">
        <v>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</row>
    <row r="46" ht="35.1" customHeight="1" spans="1:243">
      <c r="A46" s="44" t="s">
        <v>412</v>
      </c>
      <c r="B46" s="44" t="s">
        <v>413</v>
      </c>
      <c r="C46" s="45">
        <v>8.1</v>
      </c>
      <c r="D46" s="45">
        <v>0</v>
      </c>
      <c r="E46" s="45">
        <v>8.1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</row>
    <row r="47" ht="29.25" customHeight="1" spans="1:5">
      <c r="A47" s="44" t="s">
        <v>414</v>
      </c>
      <c r="B47" s="44" t="s">
        <v>415</v>
      </c>
      <c r="C47" s="45">
        <v>4.7</v>
      </c>
      <c r="D47" s="45">
        <v>0</v>
      </c>
      <c r="E47" s="45">
        <v>4.7</v>
      </c>
    </row>
    <row r="48" ht="26.4" customHeight="1" spans="1:5">
      <c r="A48" s="44" t="s">
        <v>416</v>
      </c>
      <c r="B48" s="44" t="s">
        <v>417</v>
      </c>
      <c r="C48" s="45">
        <v>3.4</v>
      </c>
      <c r="D48" s="45">
        <v>0</v>
      </c>
      <c r="E48" s="45">
        <v>3.4</v>
      </c>
    </row>
    <row r="49" ht="24.6" customHeight="1" spans="1:5">
      <c r="A49" s="44"/>
      <c r="B49" s="44" t="s">
        <v>50</v>
      </c>
      <c r="C49" s="45">
        <v>14849.122458</v>
      </c>
      <c r="D49" s="45">
        <v>13955.382458</v>
      </c>
      <c r="E49" s="45">
        <v>893.74</v>
      </c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view="pageBreakPreview" zoomScale="90" zoomScaleNormal="115" workbookViewId="0">
      <selection activeCell="E9" sqref="E9"/>
    </sheetView>
  </sheetViews>
  <sheetFormatPr defaultColWidth="12" defaultRowHeight="14.25" outlineLevelRow="7"/>
  <cols>
    <col min="1" max="1" width="21.6222222222222" style="33" customWidth="1"/>
    <col min="2" max="6" width="18" style="33" customWidth="1"/>
    <col min="7" max="16384" width="12" style="33"/>
  </cols>
  <sheetData>
    <row r="1" ht="44.25" customHeight="1" spans="1:6">
      <c r="A1" s="16" t="s">
        <v>418</v>
      </c>
      <c r="B1" s="34"/>
      <c r="C1" s="34"/>
      <c r="D1" s="34"/>
      <c r="E1" s="34"/>
      <c r="F1" s="34"/>
    </row>
    <row r="2" ht="42" customHeight="1" spans="1:6">
      <c r="A2" s="4" t="s">
        <v>419</v>
      </c>
      <c r="B2" s="4"/>
      <c r="C2" s="4"/>
      <c r="D2" s="4"/>
      <c r="E2" s="4"/>
      <c r="F2" s="4"/>
    </row>
    <row r="3" ht="24" customHeight="1" spans="1:6">
      <c r="A3" s="4"/>
      <c r="B3" s="4"/>
      <c r="C3" s="4"/>
      <c r="D3" s="4"/>
      <c r="E3" s="4"/>
      <c r="F3" s="4"/>
    </row>
    <row r="4" ht="24" customHeight="1" spans="1:6">
      <c r="A4" s="35"/>
      <c r="B4" s="35"/>
      <c r="C4" s="35"/>
      <c r="D4" s="35"/>
      <c r="E4" s="35"/>
      <c r="F4" s="36" t="s">
        <v>2</v>
      </c>
    </row>
    <row r="5" ht="64.5" customHeight="1" spans="1:9">
      <c r="A5" s="37" t="s">
        <v>420</v>
      </c>
      <c r="B5" s="37" t="s">
        <v>421</v>
      </c>
      <c r="C5" s="38" t="s">
        <v>422</v>
      </c>
      <c r="D5" s="38"/>
      <c r="E5" s="38"/>
      <c r="F5" s="38" t="s">
        <v>423</v>
      </c>
      <c r="H5" s="39"/>
      <c r="I5" s="39"/>
    </row>
    <row r="6" ht="64.5" customHeight="1" spans="1:9">
      <c r="A6" s="37"/>
      <c r="B6" s="37"/>
      <c r="C6" s="38" t="s">
        <v>424</v>
      </c>
      <c r="D6" s="37" t="s">
        <v>425</v>
      </c>
      <c r="E6" s="37" t="s">
        <v>426</v>
      </c>
      <c r="F6" s="38"/>
      <c r="H6" s="40"/>
      <c r="I6" s="39"/>
    </row>
    <row r="7" ht="64.5" customHeight="1" spans="1:9">
      <c r="A7" s="41">
        <f>B7+C7+F7</f>
        <v>26.9</v>
      </c>
      <c r="B7" s="41"/>
      <c r="C7" s="41">
        <f>SUM(D7:E7)</f>
        <v>22</v>
      </c>
      <c r="D7" s="41"/>
      <c r="E7" s="41">
        <v>22</v>
      </c>
      <c r="F7" s="41">
        <v>4.9</v>
      </c>
      <c r="H7" s="39"/>
      <c r="I7" s="39"/>
    </row>
    <row r="8" ht="51" customHeight="1" spans="1:6">
      <c r="A8" s="42"/>
      <c r="B8" s="35"/>
      <c r="C8" s="35"/>
      <c r="D8" s="35"/>
      <c r="E8" s="35"/>
      <c r="F8" s="35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view="pageBreakPreview" zoomScale="70" zoomScaleNormal="115" workbookViewId="0">
      <selection activeCell="B13" sqref="B6:B13"/>
    </sheetView>
  </sheetViews>
  <sheetFormatPr defaultColWidth="9.12222222222222" defaultRowHeight="27.75" customHeight="1"/>
  <cols>
    <col min="1" max="1" width="18.8777777777778" style="15" customWidth="1"/>
    <col min="2" max="2" width="31.1222222222222" style="15" customWidth="1"/>
    <col min="3" max="5" width="19.3777777777778" style="15" customWidth="1"/>
    <col min="6" max="243" width="7.62222222222222" style="15" customWidth="1"/>
  </cols>
  <sheetData>
    <row r="1" customHeight="1" spans="1:2">
      <c r="A1" s="16" t="s">
        <v>427</v>
      </c>
      <c r="B1" s="16"/>
    </row>
    <row r="2" s="12" customFormat="1" ht="34.5" customHeight="1" spans="1:5">
      <c r="A2" s="17" t="s">
        <v>428</v>
      </c>
      <c r="B2" s="17"/>
      <c r="C2" s="17"/>
      <c r="D2" s="17"/>
      <c r="E2" s="17"/>
    </row>
    <row r="3" s="13" customFormat="1" ht="30.75" customHeight="1" spans="5:5">
      <c r="E3" s="13" t="s">
        <v>2</v>
      </c>
    </row>
    <row r="4" s="14" customFormat="1" ht="40.2" customHeight="1" spans="1:243">
      <c r="A4" s="18" t="s">
        <v>154</v>
      </c>
      <c r="B4" s="18" t="s">
        <v>155</v>
      </c>
      <c r="C4" s="19" t="s">
        <v>429</v>
      </c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</row>
    <row r="5" s="14" customFormat="1" ht="40.2" customHeight="1" spans="1:243">
      <c r="A5" s="21"/>
      <c r="B5" s="21"/>
      <c r="C5" s="18" t="s">
        <v>241</v>
      </c>
      <c r="D5" s="18" t="s">
        <v>157</v>
      </c>
      <c r="E5" s="18" t="s">
        <v>158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</row>
    <row r="6" ht="45.75" customHeight="1" spans="1:5">
      <c r="A6" s="22"/>
      <c r="B6" s="22"/>
      <c r="C6" s="31"/>
      <c r="D6" s="32"/>
      <c r="E6" s="32"/>
    </row>
    <row r="7" ht="64.5" customHeight="1" spans="1:5">
      <c r="A7" s="25"/>
      <c r="B7" s="25"/>
      <c r="C7" s="31"/>
      <c r="D7" s="32"/>
      <c r="E7" s="32"/>
    </row>
    <row r="8" ht="35.1" customHeight="1" spans="1:5">
      <c r="A8" s="26"/>
      <c r="B8" s="26"/>
      <c r="C8" s="31"/>
      <c r="D8" s="32"/>
      <c r="E8" s="32"/>
    </row>
    <row r="9" ht="35.1" customHeight="1" spans="1:5">
      <c r="A9" s="27"/>
      <c r="B9" s="27"/>
      <c r="C9" s="31"/>
      <c r="D9" s="32"/>
      <c r="E9" s="32"/>
    </row>
    <row r="10" ht="35.1" customHeight="1" spans="1:5">
      <c r="A10" s="28"/>
      <c r="B10" s="28"/>
      <c r="C10" s="31"/>
      <c r="D10" s="32"/>
      <c r="E10" s="32"/>
    </row>
    <row r="11" ht="35.1" customHeight="1" spans="1:5">
      <c r="A11" s="25"/>
      <c r="B11" s="25"/>
      <c r="C11" s="31"/>
      <c r="D11" s="32"/>
      <c r="E11" s="32"/>
    </row>
    <row r="12" ht="35.1" customHeight="1" spans="1:5">
      <c r="A12" s="26"/>
      <c r="B12" s="26"/>
      <c r="C12" s="31"/>
      <c r="D12" s="32"/>
      <c r="E12" s="32"/>
    </row>
    <row r="13" ht="35.1" customHeight="1" spans="1:5">
      <c r="A13" s="27"/>
      <c r="B13" s="27"/>
      <c r="C13" s="31"/>
      <c r="D13" s="32"/>
      <c r="E13" s="32"/>
    </row>
    <row r="14" ht="35.1" customHeight="1" spans="1:5">
      <c r="A14" s="27"/>
      <c r="B14" s="27"/>
      <c r="C14" s="31"/>
      <c r="D14" s="32"/>
      <c r="E14" s="32"/>
    </row>
    <row r="15" ht="35.1" customHeight="1" spans="1:5">
      <c r="A15" s="27"/>
      <c r="B15" s="27" t="s">
        <v>430</v>
      </c>
      <c r="C15" s="31"/>
      <c r="D15" s="32"/>
      <c r="E15" s="32"/>
    </row>
    <row r="16" customHeight="1" spans="1:2">
      <c r="A16" s="29" t="s">
        <v>431</v>
      </c>
      <c r="B16" s="30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view="pageBreakPreview" zoomScaleNormal="115" workbookViewId="0">
      <selection activeCell="D19" sqref="D19"/>
    </sheetView>
  </sheetViews>
  <sheetFormatPr defaultColWidth="9.12222222222222" defaultRowHeight="27.75" customHeight="1"/>
  <cols>
    <col min="1" max="1" width="18.8777777777778" style="15" customWidth="1"/>
    <col min="2" max="2" width="31.1222222222222" style="15" customWidth="1"/>
    <col min="3" max="5" width="19.3777777777778" style="15" customWidth="1"/>
    <col min="6" max="243" width="7.62222222222222" style="15" customWidth="1"/>
  </cols>
  <sheetData>
    <row r="1" customHeight="1" spans="1:2">
      <c r="A1" s="16" t="s">
        <v>432</v>
      </c>
      <c r="B1" s="16"/>
    </row>
    <row r="2" s="12" customFormat="1" ht="34.5" customHeight="1" spans="1:5">
      <c r="A2" s="17" t="s">
        <v>433</v>
      </c>
      <c r="B2" s="17"/>
      <c r="C2" s="17"/>
      <c r="D2" s="17"/>
      <c r="E2" s="17"/>
    </row>
    <row r="3" s="13" customFormat="1" ht="30.75" customHeight="1" spans="5:5">
      <c r="E3" s="13" t="s">
        <v>2</v>
      </c>
    </row>
    <row r="4" s="14" customFormat="1" ht="40.2" customHeight="1" spans="1:243">
      <c r="A4" s="18" t="s">
        <v>154</v>
      </c>
      <c r="B4" s="18" t="s">
        <v>155</v>
      </c>
      <c r="C4" s="19" t="s">
        <v>434</v>
      </c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</row>
    <row r="5" s="14" customFormat="1" ht="40.2" customHeight="1" spans="1:243">
      <c r="A5" s="21"/>
      <c r="B5" s="21"/>
      <c r="C5" s="18" t="s">
        <v>241</v>
      </c>
      <c r="D5" s="18" t="s">
        <v>157</v>
      </c>
      <c r="E5" s="18" t="s">
        <v>158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</row>
    <row r="6" ht="45.75" customHeight="1" spans="1:5">
      <c r="A6" s="22"/>
      <c r="B6" s="22"/>
      <c r="C6" s="23"/>
      <c r="D6" s="24"/>
      <c r="E6" s="24"/>
    </row>
    <row r="7" ht="64.5" customHeight="1" spans="1:5">
      <c r="A7" s="25"/>
      <c r="B7" s="25"/>
      <c r="C7" s="23"/>
      <c r="D7" s="24"/>
      <c r="E7" s="24"/>
    </row>
    <row r="8" ht="35.1" customHeight="1" spans="1:5">
      <c r="A8" s="26"/>
      <c r="B8" s="26"/>
      <c r="C8" s="23"/>
      <c r="D8" s="24"/>
      <c r="E8" s="24"/>
    </row>
    <row r="9" ht="35.1" customHeight="1" spans="1:5">
      <c r="A9" s="27"/>
      <c r="B9" s="27"/>
      <c r="C9" s="23"/>
      <c r="D9" s="24"/>
      <c r="E9" s="24"/>
    </row>
    <row r="10" ht="35.1" customHeight="1" spans="1:5">
      <c r="A10" s="28"/>
      <c r="B10" s="28"/>
      <c r="C10" s="23"/>
      <c r="D10" s="24"/>
      <c r="E10" s="24"/>
    </row>
    <row r="11" ht="35.1" customHeight="1" spans="1:5">
      <c r="A11" s="25"/>
      <c r="B11" s="25"/>
      <c r="C11" s="23"/>
      <c r="D11" s="24"/>
      <c r="E11" s="24"/>
    </row>
    <row r="12" ht="35.1" customHeight="1" spans="1:5">
      <c r="A12" s="26"/>
      <c r="B12" s="26"/>
      <c r="C12" s="23"/>
      <c r="D12" s="24"/>
      <c r="E12" s="24"/>
    </row>
    <row r="13" ht="35.1" customHeight="1" spans="1:5">
      <c r="A13" s="27"/>
      <c r="B13" s="27"/>
      <c r="C13" s="23"/>
      <c r="D13" s="24"/>
      <c r="E13" s="24"/>
    </row>
    <row r="14" ht="35.1" customHeight="1" spans="1:5">
      <c r="A14" s="27"/>
      <c r="B14" s="27"/>
      <c r="C14" s="23"/>
      <c r="D14" s="24"/>
      <c r="E14" s="24"/>
    </row>
    <row r="15" ht="35.1" customHeight="1" spans="1:5">
      <c r="A15" s="27"/>
      <c r="B15" s="27" t="s">
        <v>430</v>
      </c>
      <c r="C15" s="23"/>
      <c r="D15" s="24"/>
      <c r="E15" s="24"/>
    </row>
    <row r="16" customHeight="1" spans="1:2">
      <c r="A16" s="29" t="s">
        <v>435</v>
      </c>
      <c r="B16" s="30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3"/>
  <sheetViews>
    <sheetView tabSelected="1" view="pageBreakPreview" zoomScale="85" zoomScaleNormal="70" topLeftCell="A637" workbookViewId="0">
      <selection activeCell="K651" sqref="K651"/>
    </sheetView>
  </sheetViews>
  <sheetFormatPr defaultColWidth="17" defaultRowHeight="11.25"/>
  <cols>
    <col min="1" max="1" width="17" style="2"/>
    <col min="2" max="12" width="17.8777777777778" style="2" customWidth="1"/>
    <col min="13" max="16384" width="17" style="2"/>
  </cols>
  <sheetData>
    <row r="1" ht="32.25" customHeight="1" spans="1:12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2:12">
      <c r="B2" s="4" t="s">
        <v>437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2:12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44.25" customHeight="1" spans="1:12">
      <c r="A4" s="6" t="s">
        <v>438</v>
      </c>
      <c r="B4" s="6" t="s">
        <v>439</v>
      </c>
      <c r="C4" s="6" t="s">
        <v>440</v>
      </c>
      <c r="D4" s="6" t="s">
        <v>50</v>
      </c>
      <c r="E4" s="6" t="s">
        <v>441</v>
      </c>
      <c r="F4" s="6"/>
      <c r="G4" s="6"/>
      <c r="H4" s="6" t="s">
        <v>442</v>
      </c>
      <c r="I4" s="6"/>
      <c r="J4" s="6"/>
      <c r="K4" s="7" t="s">
        <v>443</v>
      </c>
      <c r="L4" s="6" t="s">
        <v>63</v>
      </c>
    </row>
    <row r="5" s="1" customFormat="1" ht="44.25" customHeight="1" spans="1:12">
      <c r="A5" s="6"/>
      <c r="B5" s="6"/>
      <c r="C5" s="6"/>
      <c r="D5" s="6"/>
      <c r="E5" s="7" t="s">
        <v>444</v>
      </c>
      <c r="F5" s="7" t="s">
        <v>445</v>
      </c>
      <c r="G5" s="7" t="s">
        <v>446</v>
      </c>
      <c r="H5" s="7" t="s">
        <v>444</v>
      </c>
      <c r="I5" s="7" t="s">
        <v>445</v>
      </c>
      <c r="J5" s="7" t="s">
        <v>446</v>
      </c>
      <c r="K5" s="7"/>
      <c r="L5" s="6"/>
    </row>
    <row r="6" ht="35.1" customHeight="1" spans="1:12">
      <c r="A6" s="8" t="s">
        <v>447</v>
      </c>
      <c r="B6" s="8" t="s">
        <v>448</v>
      </c>
      <c r="C6" s="8" t="s">
        <v>65</v>
      </c>
      <c r="D6" s="9">
        <v>880</v>
      </c>
      <c r="E6" s="9">
        <v>880</v>
      </c>
      <c r="F6" s="9">
        <v>0</v>
      </c>
      <c r="G6" s="9">
        <v>0</v>
      </c>
      <c r="H6" s="9">
        <v>0</v>
      </c>
      <c r="I6" s="9">
        <v>0</v>
      </c>
      <c r="J6" s="10"/>
      <c r="K6" s="10"/>
      <c r="L6" s="10"/>
    </row>
    <row r="7" ht="35.1" customHeight="1" spans="1:12">
      <c r="A7" s="8" t="s">
        <v>447</v>
      </c>
      <c r="B7" s="8" t="s">
        <v>449</v>
      </c>
      <c r="C7" s="8" t="s">
        <v>65</v>
      </c>
      <c r="D7" s="9">
        <v>15</v>
      </c>
      <c r="E7" s="9">
        <v>15</v>
      </c>
      <c r="F7" s="9">
        <v>0</v>
      </c>
      <c r="G7" s="9">
        <v>0</v>
      </c>
      <c r="H7" s="9">
        <v>0</v>
      </c>
      <c r="I7" s="9">
        <v>0</v>
      </c>
      <c r="J7" s="10"/>
      <c r="K7" s="10"/>
      <c r="L7" s="10"/>
    </row>
    <row r="8" ht="35.1" customHeight="1" spans="1:12">
      <c r="A8" s="8" t="s">
        <v>447</v>
      </c>
      <c r="B8" s="8" t="s">
        <v>450</v>
      </c>
      <c r="C8" s="8" t="s">
        <v>65</v>
      </c>
      <c r="D8" s="9">
        <v>2.3</v>
      </c>
      <c r="E8" s="9">
        <v>2.3</v>
      </c>
      <c r="F8" s="9">
        <v>0</v>
      </c>
      <c r="G8" s="9">
        <v>0</v>
      </c>
      <c r="H8" s="9">
        <v>0</v>
      </c>
      <c r="I8" s="9">
        <v>0</v>
      </c>
      <c r="J8" s="10"/>
      <c r="K8" s="10"/>
      <c r="L8" s="10"/>
    </row>
    <row r="9" ht="35.1" customHeight="1" spans="1:12">
      <c r="A9" s="8" t="s">
        <v>447</v>
      </c>
      <c r="B9" s="8" t="s">
        <v>451</v>
      </c>
      <c r="C9" s="8" t="s">
        <v>65</v>
      </c>
      <c r="D9" s="9">
        <v>15</v>
      </c>
      <c r="E9" s="9">
        <v>15</v>
      </c>
      <c r="F9" s="9">
        <v>0</v>
      </c>
      <c r="G9" s="9">
        <v>0</v>
      </c>
      <c r="H9" s="9">
        <v>0</v>
      </c>
      <c r="I9" s="9">
        <v>0</v>
      </c>
      <c r="J9" s="10"/>
      <c r="K9" s="10"/>
      <c r="L9" s="10"/>
    </row>
    <row r="10" ht="35.1" customHeight="1" spans="1:12">
      <c r="A10" s="8" t="s">
        <v>447</v>
      </c>
      <c r="B10" s="8" t="s">
        <v>452</v>
      </c>
      <c r="C10" s="8" t="s">
        <v>65</v>
      </c>
      <c r="D10" s="9">
        <v>26</v>
      </c>
      <c r="E10" s="9">
        <v>26</v>
      </c>
      <c r="F10" s="9">
        <v>0</v>
      </c>
      <c r="G10" s="9">
        <v>0</v>
      </c>
      <c r="H10" s="9">
        <v>0</v>
      </c>
      <c r="I10" s="9">
        <v>0</v>
      </c>
      <c r="J10" s="10"/>
      <c r="K10" s="10"/>
      <c r="L10" s="10"/>
    </row>
    <row r="11" ht="35.1" customHeight="1" spans="1:12">
      <c r="A11" s="8" t="s">
        <v>447</v>
      </c>
      <c r="B11" s="8" t="s">
        <v>453</v>
      </c>
      <c r="C11" s="8" t="s">
        <v>65</v>
      </c>
      <c r="D11" s="9">
        <v>180</v>
      </c>
      <c r="E11" s="9">
        <v>180</v>
      </c>
      <c r="F11" s="9">
        <v>0</v>
      </c>
      <c r="G11" s="9">
        <v>0</v>
      </c>
      <c r="H11" s="9">
        <v>0</v>
      </c>
      <c r="I11" s="9">
        <v>0</v>
      </c>
      <c r="J11" s="10"/>
      <c r="K11" s="10"/>
      <c r="L11" s="10"/>
    </row>
    <row r="12" ht="35.1" customHeight="1" spans="1:12">
      <c r="A12" s="8" t="s">
        <v>447</v>
      </c>
      <c r="B12" s="8" t="s">
        <v>454</v>
      </c>
      <c r="C12" s="8" t="s">
        <v>65</v>
      </c>
      <c r="D12" s="9">
        <v>6</v>
      </c>
      <c r="E12" s="9">
        <v>6</v>
      </c>
      <c r="F12" s="9">
        <v>0</v>
      </c>
      <c r="G12" s="9">
        <v>0</v>
      </c>
      <c r="H12" s="9">
        <v>0</v>
      </c>
      <c r="I12" s="9">
        <v>0</v>
      </c>
      <c r="J12" s="10"/>
      <c r="K12" s="10"/>
      <c r="L12" s="10"/>
    </row>
    <row r="13" ht="35.1" customHeight="1" spans="1:12">
      <c r="A13" s="8" t="s">
        <v>447</v>
      </c>
      <c r="B13" s="8" t="s">
        <v>455</v>
      </c>
      <c r="C13" s="8" t="s">
        <v>65</v>
      </c>
      <c r="D13" s="9">
        <v>27.2</v>
      </c>
      <c r="E13" s="9">
        <v>27.2</v>
      </c>
      <c r="F13" s="9">
        <v>0</v>
      </c>
      <c r="G13" s="9">
        <v>0</v>
      </c>
      <c r="H13" s="9">
        <v>0</v>
      </c>
      <c r="I13" s="9">
        <v>0</v>
      </c>
      <c r="J13" s="10"/>
      <c r="K13" s="10"/>
      <c r="L13" s="10"/>
    </row>
    <row r="14" ht="35.1" customHeight="1" spans="1:12">
      <c r="A14" s="8" t="s">
        <v>447</v>
      </c>
      <c r="B14" s="8" t="s">
        <v>456</v>
      </c>
      <c r="C14" s="8" t="s">
        <v>65</v>
      </c>
      <c r="D14" s="9">
        <v>3.3</v>
      </c>
      <c r="E14" s="9">
        <v>3.3</v>
      </c>
      <c r="F14" s="9">
        <v>0</v>
      </c>
      <c r="G14" s="9">
        <v>0</v>
      </c>
      <c r="H14" s="9">
        <v>0</v>
      </c>
      <c r="I14" s="9">
        <v>0</v>
      </c>
      <c r="J14" s="10"/>
      <c r="K14" s="10"/>
      <c r="L14" s="10"/>
    </row>
    <row r="15" ht="35.1" customHeight="1" spans="1:12">
      <c r="A15" s="8" t="s">
        <v>447</v>
      </c>
      <c r="B15" s="8" t="s">
        <v>457</v>
      </c>
      <c r="C15" s="8" t="s">
        <v>65</v>
      </c>
      <c r="D15" s="9">
        <v>12.6386</v>
      </c>
      <c r="E15" s="9">
        <v>0</v>
      </c>
      <c r="F15" s="9">
        <v>0</v>
      </c>
      <c r="G15" s="9">
        <v>0</v>
      </c>
      <c r="H15" s="9">
        <v>12.6386</v>
      </c>
      <c r="I15" s="9">
        <v>0</v>
      </c>
      <c r="J15" s="10"/>
      <c r="K15" s="10"/>
      <c r="L15" s="10"/>
    </row>
    <row r="16" ht="35.1" customHeight="1" spans="1:12">
      <c r="A16" s="8" t="s">
        <v>447</v>
      </c>
      <c r="B16" s="8" t="s">
        <v>458</v>
      </c>
      <c r="C16" s="8" t="s">
        <v>65</v>
      </c>
      <c r="D16" s="9">
        <v>415.272</v>
      </c>
      <c r="E16" s="9">
        <v>415.272</v>
      </c>
      <c r="F16" s="9">
        <v>0</v>
      </c>
      <c r="G16" s="9">
        <v>0</v>
      </c>
      <c r="H16" s="9">
        <v>0</v>
      </c>
      <c r="I16" s="9">
        <v>0</v>
      </c>
      <c r="J16" s="10"/>
      <c r="K16" s="10"/>
      <c r="L16" s="10"/>
    </row>
    <row r="17" ht="35.1" customHeight="1" spans="1:12">
      <c r="A17" s="8" t="s">
        <v>447</v>
      </c>
      <c r="B17" s="8" t="s">
        <v>459</v>
      </c>
      <c r="C17" s="8" t="s">
        <v>65</v>
      </c>
      <c r="D17" s="9">
        <v>1.3</v>
      </c>
      <c r="E17" s="9">
        <v>0</v>
      </c>
      <c r="F17" s="9">
        <v>0</v>
      </c>
      <c r="G17" s="9">
        <v>0</v>
      </c>
      <c r="H17" s="9">
        <v>1.3</v>
      </c>
      <c r="I17" s="9">
        <v>0</v>
      </c>
      <c r="J17" s="10"/>
      <c r="K17" s="10"/>
      <c r="L17" s="10"/>
    </row>
    <row r="18" ht="35.1" customHeight="1" spans="1:12">
      <c r="A18" s="8" t="s">
        <v>447</v>
      </c>
      <c r="B18" s="8" t="s">
        <v>460</v>
      </c>
      <c r="C18" s="8" t="s">
        <v>65</v>
      </c>
      <c r="D18" s="9">
        <v>1.4</v>
      </c>
      <c r="E18" s="9">
        <v>0</v>
      </c>
      <c r="F18" s="9">
        <v>0</v>
      </c>
      <c r="G18" s="9">
        <v>0</v>
      </c>
      <c r="H18" s="9">
        <v>1.4</v>
      </c>
      <c r="I18" s="9">
        <v>0</v>
      </c>
      <c r="J18" s="10"/>
      <c r="K18" s="10"/>
      <c r="L18" s="10"/>
    </row>
    <row r="19" ht="35.1" customHeight="1" spans="1:12">
      <c r="A19" s="8" t="s">
        <v>447</v>
      </c>
      <c r="B19" s="8" t="s">
        <v>461</v>
      </c>
      <c r="C19" s="8" t="s">
        <v>65</v>
      </c>
      <c r="D19" s="9">
        <v>3.84</v>
      </c>
      <c r="E19" s="9">
        <v>0</v>
      </c>
      <c r="F19" s="9">
        <v>0</v>
      </c>
      <c r="G19" s="9">
        <v>0</v>
      </c>
      <c r="H19" s="9">
        <v>3.84</v>
      </c>
      <c r="I19" s="9">
        <v>0</v>
      </c>
      <c r="J19" s="10"/>
      <c r="K19" s="10"/>
      <c r="L19" s="10"/>
    </row>
    <row r="20" ht="35.1" customHeight="1" spans="1:12">
      <c r="A20" s="8" t="s">
        <v>447</v>
      </c>
      <c r="B20" s="8" t="s">
        <v>462</v>
      </c>
      <c r="C20" s="8" t="s">
        <v>65</v>
      </c>
      <c r="D20" s="9">
        <v>432</v>
      </c>
      <c r="E20" s="9">
        <v>432</v>
      </c>
      <c r="F20" s="9">
        <v>0</v>
      </c>
      <c r="G20" s="9">
        <v>0</v>
      </c>
      <c r="H20" s="9">
        <v>0</v>
      </c>
      <c r="I20" s="9">
        <v>0</v>
      </c>
      <c r="J20" s="10"/>
      <c r="K20" s="10"/>
      <c r="L20" s="10"/>
    </row>
    <row r="21" ht="35.1" customHeight="1" spans="1:12">
      <c r="A21" s="8" t="s">
        <v>447</v>
      </c>
      <c r="B21" s="8" t="s">
        <v>463</v>
      </c>
      <c r="C21" s="8" t="s">
        <v>65</v>
      </c>
      <c r="D21" s="9">
        <v>10</v>
      </c>
      <c r="E21" s="9">
        <v>10</v>
      </c>
      <c r="F21" s="9">
        <v>0</v>
      </c>
      <c r="G21" s="9">
        <v>0</v>
      </c>
      <c r="H21" s="9">
        <v>0</v>
      </c>
      <c r="I21" s="9">
        <v>0</v>
      </c>
      <c r="J21" s="10"/>
      <c r="K21" s="10"/>
      <c r="L21" s="10"/>
    </row>
    <row r="22" ht="35.1" customHeight="1" spans="1:12">
      <c r="A22" s="8" t="s">
        <v>447</v>
      </c>
      <c r="B22" s="8" t="s">
        <v>464</v>
      </c>
      <c r="C22" s="8" t="s">
        <v>65</v>
      </c>
      <c r="D22" s="9">
        <v>21</v>
      </c>
      <c r="E22" s="9">
        <v>21</v>
      </c>
      <c r="F22" s="9">
        <v>0</v>
      </c>
      <c r="G22" s="9">
        <v>0</v>
      </c>
      <c r="H22" s="9">
        <v>0</v>
      </c>
      <c r="I22" s="9">
        <v>0</v>
      </c>
      <c r="J22" s="10"/>
      <c r="K22" s="10"/>
      <c r="L22" s="10"/>
    </row>
    <row r="23" ht="35.1" customHeight="1" spans="1:12">
      <c r="A23" s="8" t="s">
        <v>447</v>
      </c>
      <c r="B23" s="8" t="s">
        <v>465</v>
      </c>
      <c r="C23" s="8" t="s">
        <v>69</v>
      </c>
      <c r="D23" s="9">
        <v>18</v>
      </c>
      <c r="E23" s="9">
        <v>18</v>
      </c>
      <c r="F23" s="9">
        <v>0</v>
      </c>
      <c r="G23" s="9">
        <v>0</v>
      </c>
      <c r="H23" s="9">
        <v>0</v>
      </c>
      <c r="I23" s="9">
        <v>0</v>
      </c>
      <c r="J23" s="10"/>
      <c r="K23" s="10"/>
      <c r="L23" s="10"/>
    </row>
    <row r="24" ht="35.1" customHeight="1" spans="1:12">
      <c r="A24" s="8" t="s">
        <v>447</v>
      </c>
      <c r="B24" s="8" t="s">
        <v>464</v>
      </c>
      <c r="C24" s="8" t="s">
        <v>69</v>
      </c>
      <c r="D24" s="9">
        <v>5.27</v>
      </c>
      <c r="E24" s="9">
        <v>5.27</v>
      </c>
      <c r="F24" s="9">
        <v>0</v>
      </c>
      <c r="G24" s="9">
        <v>0</v>
      </c>
      <c r="H24" s="9">
        <v>0</v>
      </c>
      <c r="I24" s="9">
        <v>0</v>
      </c>
      <c r="J24" s="10"/>
      <c r="K24" s="10"/>
      <c r="L24" s="10"/>
    </row>
    <row r="25" ht="35.1" customHeight="1" spans="1:12">
      <c r="A25" s="8" t="s">
        <v>447</v>
      </c>
      <c r="B25" s="8" t="s">
        <v>466</v>
      </c>
      <c r="C25" s="8" t="s">
        <v>71</v>
      </c>
      <c r="D25" s="9">
        <v>10.722964</v>
      </c>
      <c r="E25" s="9">
        <v>0</v>
      </c>
      <c r="F25" s="9">
        <v>0</v>
      </c>
      <c r="G25" s="9">
        <v>0</v>
      </c>
      <c r="H25" s="9">
        <v>10.722964</v>
      </c>
      <c r="I25" s="9">
        <v>0</v>
      </c>
      <c r="J25" s="10"/>
      <c r="K25" s="10"/>
      <c r="L25" s="10"/>
    </row>
    <row r="26" ht="35.1" customHeight="1" spans="1:12">
      <c r="A26" s="8" t="s">
        <v>447</v>
      </c>
      <c r="B26" s="8" t="s">
        <v>467</v>
      </c>
      <c r="C26" s="8" t="s">
        <v>71</v>
      </c>
      <c r="D26" s="9">
        <v>0.3</v>
      </c>
      <c r="E26" s="9">
        <v>0</v>
      </c>
      <c r="F26" s="9">
        <v>0</v>
      </c>
      <c r="G26" s="9">
        <v>0</v>
      </c>
      <c r="H26" s="9">
        <v>0.3</v>
      </c>
      <c r="I26" s="9">
        <v>0</v>
      </c>
      <c r="J26" s="10"/>
      <c r="K26" s="10"/>
      <c r="L26" s="10"/>
    </row>
    <row r="27" ht="35.1" customHeight="1" spans="1:12">
      <c r="A27" s="8" t="s">
        <v>447</v>
      </c>
      <c r="B27" s="8" t="s">
        <v>468</v>
      </c>
      <c r="C27" s="8" t="s">
        <v>71</v>
      </c>
      <c r="D27" s="9">
        <v>5</v>
      </c>
      <c r="E27" s="9">
        <v>5</v>
      </c>
      <c r="F27" s="9">
        <v>0</v>
      </c>
      <c r="G27" s="9">
        <v>0</v>
      </c>
      <c r="H27" s="9">
        <v>0</v>
      </c>
      <c r="I27" s="9">
        <v>0</v>
      </c>
      <c r="J27" s="10"/>
      <c r="K27" s="10"/>
      <c r="L27" s="10"/>
    </row>
    <row r="28" ht="35.1" customHeight="1" spans="1:12">
      <c r="A28" s="8" t="s">
        <v>447</v>
      </c>
      <c r="B28" s="8" t="s">
        <v>469</v>
      </c>
      <c r="C28" s="8" t="s">
        <v>71</v>
      </c>
      <c r="D28" s="9">
        <v>2.82335</v>
      </c>
      <c r="E28" s="9">
        <v>0</v>
      </c>
      <c r="F28" s="9">
        <v>0</v>
      </c>
      <c r="G28" s="9">
        <v>0</v>
      </c>
      <c r="H28" s="9">
        <v>2.82335</v>
      </c>
      <c r="I28" s="9">
        <v>0</v>
      </c>
      <c r="J28" s="10"/>
      <c r="K28" s="10"/>
      <c r="L28" s="10"/>
    </row>
    <row r="29" ht="35.1" customHeight="1" spans="1:12">
      <c r="A29" s="8" t="s">
        <v>447</v>
      </c>
      <c r="B29" s="8" t="s">
        <v>470</v>
      </c>
      <c r="C29" s="8" t="s">
        <v>71</v>
      </c>
      <c r="D29" s="9">
        <v>55.35</v>
      </c>
      <c r="E29" s="9">
        <v>0</v>
      </c>
      <c r="F29" s="9">
        <v>0</v>
      </c>
      <c r="G29" s="9">
        <v>0</v>
      </c>
      <c r="H29" s="9">
        <v>55.35</v>
      </c>
      <c r="I29" s="9">
        <v>0</v>
      </c>
      <c r="J29" s="10"/>
      <c r="K29" s="10"/>
      <c r="L29" s="10"/>
    </row>
    <row r="30" ht="35.1" customHeight="1" spans="1:12">
      <c r="A30" s="8" t="s">
        <v>447</v>
      </c>
      <c r="B30" s="8" t="s">
        <v>471</v>
      </c>
      <c r="C30" s="8" t="s">
        <v>71</v>
      </c>
      <c r="D30" s="9">
        <v>1</v>
      </c>
      <c r="E30" s="9">
        <v>0</v>
      </c>
      <c r="F30" s="9">
        <v>0</v>
      </c>
      <c r="G30" s="9">
        <v>0</v>
      </c>
      <c r="H30" s="9">
        <v>1</v>
      </c>
      <c r="I30" s="9">
        <v>0</v>
      </c>
      <c r="J30" s="10"/>
      <c r="K30" s="10"/>
      <c r="L30" s="10"/>
    </row>
    <row r="31" ht="35.1" customHeight="1" spans="1:12">
      <c r="A31" s="8" t="s">
        <v>447</v>
      </c>
      <c r="B31" s="8" t="s">
        <v>472</v>
      </c>
      <c r="C31" s="8" t="s">
        <v>71</v>
      </c>
      <c r="D31" s="9">
        <v>3.3724</v>
      </c>
      <c r="E31" s="9">
        <v>0</v>
      </c>
      <c r="F31" s="9">
        <v>0</v>
      </c>
      <c r="G31" s="9">
        <v>0</v>
      </c>
      <c r="H31" s="9">
        <v>3.3724</v>
      </c>
      <c r="I31" s="9">
        <v>0</v>
      </c>
      <c r="J31" s="10"/>
      <c r="K31" s="10"/>
      <c r="L31" s="10"/>
    </row>
    <row r="32" ht="35.1" customHeight="1" spans="1:12">
      <c r="A32" s="8" t="s">
        <v>447</v>
      </c>
      <c r="B32" s="8" t="s">
        <v>473</v>
      </c>
      <c r="C32" s="8" t="s">
        <v>71</v>
      </c>
      <c r="D32" s="9">
        <v>2.265457</v>
      </c>
      <c r="E32" s="9">
        <v>0</v>
      </c>
      <c r="F32" s="9">
        <v>0</v>
      </c>
      <c r="G32" s="9">
        <v>0</v>
      </c>
      <c r="H32" s="9">
        <v>2.265457</v>
      </c>
      <c r="I32" s="9">
        <v>0</v>
      </c>
      <c r="J32" s="10"/>
      <c r="K32" s="10"/>
      <c r="L32" s="10"/>
    </row>
    <row r="33" ht="35.1" customHeight="1" spans="1:12">
      <c r="A33" s="8" t="s">
        <v>447</v>
      </c>
      <c r="B33" s="8" t="s">
        <v>474</v>
      </c>
      <c r="C33" s="8" t="s">
        <v>71</v>
      </c>
      <c r="D33" s="9">
        <v>39.9</v>
      </c>
      <c r="E33" s="9">
        <v>0</v>
      </c>
      <c r="F33" s="9">
        <v>0</v>
      </c>
      <c r="G33" s="9">
        <v>0</v>
      </c>
      <c r="H33" s="9">
        <v>39.9</v>
      </c>
      <c r="I33" s="9">
        <v>0</v>
      </c>
      <c r="J33" s="10"/>
      <c r="K33" s="10"/>
      <c r="L33" s="10"/>
    </row>
    <row r="34" ht="35.1" customHeight="1" spans="1:12">
      <c r="A34" s="8" t="s">
        <v>447</v>
      </c>
      <c r="B34" s="8" t="s">
        <v>475</v>
      </c>
      <c r="C34" s="8" t="s">
        <v>71</v>
      </c>
      <c r="D34" s="9">
        <v>3</v>
      </c>
      <c r="E34" s="9">
        <v>0</v>
      </c>
      <c r="F34" s="9">
        <v>0</v>
      </c>
      <c r="G34" s="9">
        <v>0</v>
      </c>
      <c r="H34" s="9">
        <v>3</v>
      </c>
      <c r="I34" s="9">
        <v>0</v>
      </c>
      <c r="J34" s="10"/>
      <c r="K34" s="10"/>
      <c r="L34" s="10"/>
    </row>
    <row r="35" ht="35.1" customHeight="1" spans="1:12">
      <c r="A35" s="8" t="s">
        <v>447</v>
      </c>
      <c r="B35" s="8" t="s">
        <v>476</v>
      </c>
      <c r="C35" s="8" t="s">
        <v>71</v>
      </c>
      <c r="D35" s="9">
        <v>2</v>
      </c>
      <c r="E35" s="9">
        <v>0</v>
      </c>
      <c r="F35" s="9">
        <v>0</v>
      </c>
      <c r="G35" s="9">
        <v>0</v>
      </c>
      <c r="H35" s="9">
        <v>2</v>
      </c>
      <c r="I35" s="9">
        <v>0</v>
      </c>
      <c r="J35" s="10"/>
      <c r="K35" s="10"/>
      <c r="L35" s="10"/>
    </row>
    <row r="36" ht="35.1" customHeight="1" spans="1:12">
      <c r="A36" s="8" t="s">
        <v>447</v>
      </c>
      <c r="B36" s="8" t="s">
        <v>477</v>
      </c>
      <c r="C36" s="8" t="s">
        <v>71</v>
      </c>
      <c r="D36" s="9">
        <v>98.4</v>
      </c>
      <c r="E36" s="9">
        <v>0</v>
      </c>
      <c r="F36" s="9">
        <v>0</v>
      </c>
      <c r="G36" s="9">
        <v>0</v>
      </c>
      <c r="H36" s="9">
        <v>98.4</v>
      </c>
      <c r="I36" s="9">
        <v>0</v>
      </c>
      <c r="J36" s="10"/>
      <c r="K36" s="10"/>
      <c r="L36" s="10"/>
    </row>
    <row r="37" ht="35.1" customHeight="1" spans="1:12">
      <c r="A37" s="8" t="s">
        <v>447</v>
      </c>
      <c r="B37" s="8" t="s">
        <v>478</v>
      </c>
      <c r="C37" s="8" t="s">
        <v>71</v>
      </c>
      <c r="D37" s="9">
        <v>10.00052</v>
      </c>
      <c r="E37" s="9">
        <v>0</v>
      </c>
      <c r="F37" s="9">
        <v>0</v>
      </c>
      <c r="G37" s="9">
        <v>0</v>
      </c>
      <c r="H37" s="9">
        <v>10.00052</v>
      </c>
      <c r="I37" s="9">
        <v>0</v>
      </c>
      <c r="J37" s="10"/>
      <c r="K37" s="10"/>
      <c r="L37" s="10"/>
    </row>
    <row r="38" ht="35.1" customHeight="1" spans="1:12">
      <c r="A38" s="8" t="s">
        <v>447</v>
      </c>
      <c r="B38" s="8" t="s">
        <v>479</v>
      </c>
      <c r="C38" s="8" t="s">
        <v>71</v>
      </c>
      <c r="D38" s="9">
        <v>2.1</v>
      </c>
      <c r="E38" s="9">
        <v>0</v>
      </c>
      <c r="F38" s="9">
        <v>0</v>
      </c>
      <c r="G38" s="9">
        <v>0</v>
      </c>
      <c r="H38" s="9">
        <v>2.1</v>
      </c>
      <c r="I38" s="9">
        <v>0</v>
      </c>
      <c r="J38" s="10"/>
      <c r="K38" s="10"/>
      <c r="L38" s="10"/>
    </row>
    <row r="39" ht="35.1" customHeight="1" spans="1:12">
      <c r="A39" s="8" t="s">
        <v>447</v>
      </c>
      <c r="B39" s="8" t="s">
        <v>480</v>
      </c>
      <c r="C39" s="8" t="s">
        <v>71</v>
      </c>
      <c r="D39" s="9">
        <v>4</v>
      </c>
      <c r="E39" s="9">
        <v>0</v>
      </c>
      <c r="F39" s="9">
        <v>0</v>
      </c>
      <c r="G39" s="9">
        <v>0</v>
      </c>
      <c r="H39" s="9">
        <v>4</v>
      </c>
      <c r="I39" s="9">
        <v>0</v>
      </c>
      <c r="J39" s="10"/>
      <c r="K39" s="10"/>
      <c r="L39" s="10"/>
    </row>
    <row r="40" ht="35.1" customHeight="1" spans="1:12">
      <c r="A40" s="8" t="s">
        <v>447</v>
      </c>
      <c r="B40" s="8" t="s">
        <v>481</v>
      </c>
      <c r="C40" s="8" t="s">
        <v>71</v>
      </c>
      <c r="D40" s="9">
        <v>48</v>
      </c>
      <c r="E40" s="9">
        <v>0</v>
      </c>
      <c r="F40" s="9">
        <v>0</v>
      </c>
      <c r="G40" s="9">
        <v>0</v>
      </c>
      <c r="H40" s="9">
        <v>48</v>
      </c>
      <c r="I40" s="9">
        <v>0</v>
      </c>
      <c r="J40" s="10"/>
      <c r="K40" s="10"/>
      <c r="L40" s="10"/>
    </row>
    <row r="41" ht="35.1" customHeight="1" spans="1:12">
      <c r="A41" s="8" t="s">
        <v>447</v>
      </c>
      <c r="B41" s="8" t="s">
        <v>482</v>
      </c>
      <c r="C41" s="8" t="s">
        <v>71</v>
      </c>
      <c r="D41" s="9">
        <v>16</v>
      </c>
      <c r="E41" s="9">
        <v>0</v>
      </c>
      <c r="F41" s="9">
        <v>0</v>
      </c>
      <c r="G41" s="9">
        <v>0</v>
      </c>
      <c r="H41" s="9">
        <v>16</v>
      </c>
      <c r="I41" s="9">
        <v>0</v>
      </c>
      <c r="J41" s="10"/>
      <c r="K41" s="10"/>
      <c r="L41" s="10"/>
    </row>
    <row r="42" ht="35.1" customHeight="1" spans="1:12">
      <c r="A42" s="8" t="s">
        <v>447</v>
      </c>
      <c r="B42" s="8" t="s">
        <v>483</v>
      </c>
      <c r="C42" s="8" t="s">
        <v>71</v>
      </c>
      <c r="D42" s="9">
        <v>16</v>
      </c>
      <c r="E42" s="9">
        <v>0</v>
      </c>
      <c r="F42" s="9">
        <v>0</v>
      </c>
      <c r="G42" s="9">
        <v>0</v>
      </c>
      <c r="H42" s="9">
        <v>16</v>
      </c>
      <c r="I42" s="9">
        <v>0</v>
      </c>
      <c r="J42" s="10"/>
      <c r="K42" s="10"/>
      <c r="L42" s="10"/>
    </row>
    <row r="43" ht="35.1" customHeight="1" spans="1:12">
      <c r="A43" s="8" t="s">
        <v>447</v>
      </c>
      <c r="B43" s="8" t="s">
        <v>484</v>
      </c>
      <c r="C43" s="8" t="s">
        <v>71</v>
      </c>
      <c r="D43" s="9">
        <v>61</v>
      </c>
      <c r="E43" s="9">
        <v>0</v>
      </c>
      <c r="F43" s="9">
        <v>0</v>
      </c>
      <c r="G43" s="9">
        <v>0</v>
      </c>
      <c r="H43" s="9">
        <v>61</v>
      </c>
      <c r="I43" s="9">
        <v>0</v>
      </c>
      <c r="J43" s="10"/>
      <c r="K43" s="10"/>
      <c r="L43" s="10"/>
    </row>
    <row r="44" ht="35.1" customHeight="1" spans="1:12">
      <c r="A44" s="8" t="s">
        <v>447</v>
      </c>
      <c r="B44" s="8" t="s">
        <v>464</v>
      </c>
      <c r="C44" s="8" t="s">
        <v>71</v>
      </c>
      <c r="D44" s="9">
        <v>17.01</v>
      </c>
      <c r="E44" s="9">
        <v>17.01</v>
      </c>
      <c r="F44" s="9">
        <v>0</v>
      </c>
      <c r="G44" s="9">
        <v>0</v>
      </c>
      <c r="H44" s="9">
        <v>0</v>
      </c>
      <c r="I44" s="9">
        <v>0</v>
      </c>
      <c r="J44" s="10"/>
      <c r="K44" s="10"/>
      <c r="L44" s="10"/>
    </row>
    <row r="45" ht="35.1" customHeight="1" spans="1:12">
      <c r="A45" s="8" t="s">
        <v>447</v>
      </c>
      <c r="B45" s="8" t="s">
        <v>485</v>
      </c>
      <c r="C45" s="8" t="s">
        <v>71</v>
      </c>
      <c r="D45" s="9">
        <v>73.17</v>
      </c>
      <c r="E45" s="9">
        <v>0</v>
      </c>
      <c r="F45" s="9">
        <v>0</v>
      </c>
      <c r="G45" s="9">
        <v>0</v>
      </c>
      <c r="H45" s="9">
        <v>73.17</v>
      </c>
      <c r="I45" s="9">
        <v>0</v>
      </c>
      <c r="J45" s="10"/>
      <c r="K45" s="10"/>
      <c r="L45" s="10"/>
    </row>
    <row r="46" ht="35.1" customHeight="1" spans="1:12">
      <c r="A46" s="8" t="s">
        <v>447</v>
      </c>
      <c r="B46" s="8" t="s">
        <v>486</v>
      </c>
      <c r="C46" s="8" t="s">
        <v>71</v>
      </c>
      <c r="D46" s="9">
        <v>46.8</v>
      </c>
      <c r="E46" s="9">
        <v>0</v>
      </c>
      <c r="F46" s="9">
        <v>0</v>
      </c>
      <c r="G46" s="9">
        <v>0</v>
      </c>
      <c r="H46" s="9">
        <v>46.8</v>
      </c>
      <c r="I46" s="9">
        <v>0</v>
      </c>
      <c r="J46" s="10"/>
      <c r="K46" s="10"/>
      <c r="L46" s="10"/>
    </row>
    <row r="47" ht="35.1" customHeight="1" spans="1:12">
      <c r="A47" s="8" t="s">
        <v>447</v>
      </c>
      <c r="B47" s="8" t="s">
        <v>487</v>
      </c>
      <c r="C47" s="8" t="s">
        <v>71</v>
      </c>
      <c r="D47" s="9">
        <v>2</v>
      </c>
      <c r="E47" s="9">
        <v>0</v>
      </c>
      <c r="F47" s="9">
        <v>0</v>
      </c>
      <c r="G47" s="9">
        <v>0</v>
      </c>
      <c r="H47" s="9">
        <v>2</v>
      </c>
      <c r="I47" s="9">
        <v>0</v>
      </c>
      <c r="J47" s="10"/>
      <c r="K47" s="10"/>
      <c r="L47" s="10"/>
    </row>
    <row r="48" ht="35.1" customHeight="1" spans="1:12">
      <c r="A48" s="8" t="s">
        <v>447</v>
      </c>
      <c r="B48" s="8" t="s">
        <v>488</v>
      </c>
      <c r="C48" s="8" t="s">
        <v>71</v>
      </c>
      <c r="D48" s="9">
        <v>1</v>
      </c>
      <c r="E48" s="9">
        <v>0</v>
      </c>
      <c r="F48" s="9">
        <v>0</v>
      </c>
      <c r="G48" s="9">
        <v>0</v>
      </c>
      <c r="H48" s="9">
        <v>1</v>
      </c>
      <c r="I48" s="9">
        <v>0</v>
      </c>
      <c r="J48" s="10"/>
      <c r="K48" s="10"/>
      <c r="L48" s="10"/>
    </row>
    <row r="49" ht="35.1" customHeight="1" spans="1:12">
      <c r="A49" s="8" t="s">
        <v>447</v>
      </c>
      <c r="B49" s="8" t="s">
        <v>489</v>
      </c>
      <c r="C49" s="8" t="s">
        <v>71</v>
      </c>
      <c r="D49" s="9">
        <v>0.5</v>
      </c>
      <c r="E49" s="9">
        <v>0</v>
      </c>
      <c r="F49" s="9">
        <v>0</v>
      </c>
      <c r="G49" s="9">
        <v>0</v>
      </c>
      <c r="H49" s="9">
        <v>0.5</v>
      </c>
      <c r="I49" s="9">
        <v>0</v>
      </c>
      <c r="J49" s="10"/>
      <c r="K49" s="10"/>
      <c r="L49" s="10"/>
    </row>
    <row r="50" ht="35.1" customHeight="1" spans="1:12">
      <c r="A50" s="8" t="s">
        <v>447</v>
      </c>
      <c r="B50" s="8" t="s">
        <v>490</v>
      </c>
      <c r="C50" s="8" t="s">
        <v>71</v>
      </c>
      <c r="D50" s="9">
        <v>24.7</v>
      </c>
      <c r="E50" s="9">
        <v>0</v>
      </c>
      <c r="F50" s="9">
        <v>0</v>
      </c>
      <c r="G50" s="9">
        <v>0</v>
      </c>
      <c r="H50" s="9">
        <v>24.7</v>
      </c>
      <c r="I50" s="9">
        <v>0</v>
      </c>
      <c r="J50" s="10"/>
      <c r="K50" s="10"/>
      <c r="L50" s="10"/>
    </row>
    <row r="51" ht="35.1" customHeight="1" spans="1:12">
      <c r="A51" s="8" t="s">
        <v>447</v>
      </c>
      <c r="B51" s="8" t="s">
        <v>491</v>
      </c>
      <c r="C51" s="8" t="s">
        <v>71</v>
      </c>
      <c r="D51" s="9">
        <v>2.2</v>
      </c>
      <c r="E51" s="9">
        <v>0</v>
      </c>
      <c r="F51" s="9">
        <v>0</v>
      </c>
      <c r="G51" s="9">
        <v>0</v>
      </c>
      <c r="H51" s="9">
        <v>2.2</v>
      </c>
      <c r="I51" s="9">
        <v>0</v>
      </c>
      <c r="J51" s="10"/>
      <c r="K51" s="10"/>
      <c r="L51" s="10"/>
    </row>
    <row r="52" ht="35.1" customHeight="1" spans="1:12">
      <c r="A52" s="8" t="s">
        <v>447</v>
      </c>
      <c r="B52" s="8" t="s">
        <v>492</v>
      </c>
      <c r="C52" s="8" t="s">
        <v>71</v>
      </c>
      <c r="D52" s="9">
        <v>117.8</v>
      </c>
      <c r="E52" s="9">
        <v>0</v>
      </c>
      <c r="F52" s="9">
        <v>0</v>
      </c>
      <c r="G52" s="9">
        <v>0</v>
      </c>
      <c r="H52" s="9">
        <v>117.8</v>
      </c>
      <c r="I52" s="9">
        <v>0</v>
      </c>
      <c r="J52" s="10"/>
      <c r="K52" s="10"/>
      <c r="L52" s="10"/>
    </row>
    <row r="53" ht="35.1" customHeight="1" spans="1:12">
      <c r="A53" s="8" t="s">
        <v>447</v>
      </c>
      <c r="B53" s="8" t="s">
        <v>493</v>
      </c>
      <c r="C53" s="8" t="s">
        <v>71</v>
      </c>
      <c r="D53" s="9">
        <v>17.041</v>
      </c>
      <c r="E53" s="9">
        <v>0</v>
      </c>
      <c r="F53" s="9">
        <v>0</v>
      </c>
      <c r="G53" s="9">
        <v>0</v>
      </c>
      <c r="H53" s="9">
        <v>17.041</v>
      </c>
      <c r="I53" s="9">
        <v>0</v>
      </c>
      <c r="J53" s="10"/>
      <c r="K53" s="10"/>
      <c r="L53" s="10"/>
    </row>
    <row r="54" ht="35.1" customHeight="1" spans="1:12">
      <c r="A54" s="8" t="s">
        <v>447</v>
      </c>
      <c r="B54" s="8" t="s">
        <v>494</v>
      </c>
      <c r="C54" s="8" t="s">
        <v>71</v>
      </c>
      <c r="D54" s="9">
        <v>20.47025</v>
      </c>
      <c r="E54" s="9">
        <v>0</v>
      </c>
      <c r="F54" s="9">
        <v>0</v>
      </c>
      <c r="G54" s="9">
        <v>0</v>
      </c>
      <c r="H54" s="9">
        <v>20.47025</v>
      </c>
      <c r="I54" s="9">
        <v>0</v>
      </c>
      <c r="J54" s="10"/>
      <c r="K54" s="10"/>
      <c r="L54" s="10"/>
    </row>
    <row r="55" ht="35.1" customHeight="1" spans="1:12">
      <c r="A55" s="8" t="s">
        <v>447</v>
      </c>
      <c r="B55" s="8" t="s">
        <v>495</v>
      </c>
      <c r="C55" s="8" t="s">
        <v>71</v>
      </c>
      <c r="D55" s="9">
        <v>3.552</v>
      </c>
      <c r="E55" s="9">
        <v>0</v>
      </c>
      <c r="F55" s="9">
        <v>0</v>
      </c>
      <c r="G55" s="9">
        <v>0</v>
      </c>
      <c r="H55" s="9">
        <v>3.552</v>
      </c>
      <c r="I55" s="9">
        <v>0</v>
      </c>
      <c r="J55" s="10"/>
      <c r="K55" s="10"/>
      <c r="L55" s="10"/>
    </row>
    <row r="56" ht="35.1" customHeight="1" spans="1:12">
      <c r="A56" s="8" t="s">
        <v>447</v>
      </c>
      <c r="B56" s="8" t="s">
        <v>496</v>
      </c>
      <c r="C56" s="8" t="s">
        <v>71</v>
      </c>
      <c r="D56" s="9">
        <v>15.8</v>
      </c>
      <c r="E56" s="9">
        <v>0</v>
      </c>
      <c r="F56" s="9">
        <v>0</v>
      </c>
      <c r="G56" s="9">
        <v>0</v>
      </c>
      <c r="H56" s="9">
        <v>15.8</v>
      </c>
      <c r="I56" s="9">
        <v>0</v>
      </c>
      <c r="J56" s="10"/>
      <c r="K56" s="10"/>
      <c r="L56" s="10"/>
    </row>
    <row r="57" ht="35.1" customHeight="1" spans="1:12">
      <c r="A57" s="8" t="s">
        <v>447</v>
      </c>
      <c r="B57" s="8" t="s">
        <v>497</v>
      </c>
      <c r="C57" s="8" t="s">
        <v>71</v>
      </c>
      <c r="D57" s="9">
        <v>2.30845</v>
      </c>
      <c r="E57" s="9">
        <v>0</v>
      </c>
      <c r="F57" s="9">
        <v>0</v>
      </c>
      <c r="G57" s="9">
        <v>0</v>
      </c>
      <c r="H57" s="9">
        <v>2.30845</v>
      </c>
      <c r="I57" s="9">
        <v>0</v>
      </c>
      <c r="J57" s="10"/>
      <c r="K57" s="10"/>
      <c r="L57" s="10"/>
    </row>
    <row r="58" ht="35.1" customHeight="1" spans="1:12">
      <c r="A58" s="8" t="s">
        <v>447</v>
      </c>
      <c r="B58" s="8" t="s">
        <v>498</v>
      </c>
      <c r="C58" s="8" t="s">
        <v>71</v>
      </c>
      <c r="D58" s="9">
        <v>1.586</v>
      </c>
      <c r="E58" s="9">
        <v>0</v>
      </c>
      <c r="F58" s="9">
        <v>0</v>
      </c>
      <c r="G58" s="9">
        <v>0</v>
      </c>
      <c r="H58" s="9">
        <v>1.586</v>
      </c>
      <c r="I58" s="9">
        <v>0</v>
      </c>
      <c r="J58" s="10"/>
      <c r="K58" s="10"/>
      <c r="L58" s="10"/>
    </row>
    <row r="59" ht="35.1" customHeight="1" spans="1:12">
      <c r="A59" s="8" t="s">
        <v>447</v>
      </c>
      <c r="B59" s="8" t="s">
        <v>499</v>
      </c>
      <c r="C59" s="8" t="s">
        <v>71</v>
      </c>
      <c r="D59" s="9">
        <v>200</v>
      </c>
      <c r="E59" s="9">
        <v>0</v>
      </c>
      <c r="F59" s="9">
        <v>0</v>
      </c>
      <c r="G59" s="9">
        <v>0</v>
      </c>
      <c r="H59" s="9">
        <v>200</v>
      </c>
      <c r="I59" s="9">
        <v>0</v>
      </c>
      <c r="J59" s="10"/>
      <c r="K59" s="10"/>
      <c r="L59" s="10"/>
    </row>
    <row r="60" ht="35.1" customHeight="1" spans="1:12">
      <c r="A60" s="8" t="s">
        <v>447</v>
      </c>
      <c r="B60" s="8" t="s">
        <v>500</v>
      </c>
      <c r="C60" s="8" t="s">
        <v>71</v>
      </c>
      <c r="D60" s="9">
        <v>3</v>
      </c>
      <c r="E60" s="9">
        <v>0</v>
      </c>
      <c r="F60" s="9">
        <v>0</v>
      </c>
      <c r="G60" s="9">
        <v>0</v>
      </c>
      <c r="H60" s="9">
        <v>3</v>
      </c>
      <c r="I60" s="9">
        <v>0</v>
      </c>
      <c r="J60" s="10"/>
      <c r="K60" s="10"/>
      <c r="L60" s="10"/>
    </row>
    <row r="61" ht="35.1" customHeight="1" spans="1:12">
      <c r="A61" s="8" t="s">
        <v>447</v>
      </c>
      <c r="B61" s="8" t="s">
        <v>501</v>
      </c>
      <c r="C61" s="8" t="s">
        <v>71</v>
      </c>
      <c r="D61" s="9">
        <v>13.964516</v>
      </c>
      <c r="E61" s="9">
        <v>0</v>
      </c>
      <c r="F61" s="9">
        <v>0</v>
      </c>
      <c r="G61" s="9">
        <v>0</v>
      </c>
      <c r="H61" s="9">
        <v>13.964516</v>
      </c>
      <c r="I61" s="9">
        <v>0</v>
      </c>
      <c r="J61" s="10"/>
      <c r="K61" s="10"/>
      <c r="L61" s="10"/>
    </row>
    <row r="62" ht="35.1" customHeight="1" spans="1:12">
      <c r="A62" s="8" t="s">
        <v>447</v>
      </c>
      <c r="B62" s="8" t="s">
        <v>502</v>
      </c>
      <c r="C62" s="8" t="s">
        <v>71</v>
      </c>
      <c r="D62" s="9">
        <v>3.09014</v>
      </c>
      <c r="E62" s="9">
        <v>0</v>
      </c>
      <c r="F62" s="9">
        <v>0</v>
      </c>
      <c r="G62" s="9">
        <v>0</v>
      </c>
      <c r="H62" s="9">
        <v>3.09014</v>
      </c>
      <c r="I62" s="9">
        <v>0</v>
      </c>
      <c r="J62" s="10"/>
      <c r="K62" s="10"/>
      <c r="L62" s="10"/>
    </row>
    <row r="63" ht="35.1" customHeight="1" spans="1:12">
      <c r="A63" s="8" t="s">
        <v>447</v>
      </c>
      <c r="B63" s="8" t="s">
        <v>503</v>
      </c>
      <c r="C63" s="8" t="s">
        <v>71</v>
      </c>
      <c r="D63" s="9">
        <v>0.4</v>
      </c>
      <c r="E63" s="9">
        <v>0</v>
      </c>
      <c r="F63" s="9">
        <v>0</v>
      </c>
      <c r="G63" s="9">
        <v>0</v>
      </c>
      <c r="H63" s="9">
        <v>0.4</v>
      </c>
      <c r="I63" s="9">
        <v>0</v>
      </c>
      <c r="J63" s="10"/>
      <c r="K63" s="10"/>
      <c r="L63" s="10"/>
    </row>
    <row r="64" ht="35.1" customHeight="1" spans="1:12">
      <c r="A64" s="8" t="s">
        <v>447</v>
      </c>
      <c r="B64" s="8" t="s">
        <v>504</v>
      </c>
      <c r="C64" s="8" t="s">
        <v>73</v>
      </c>
      <c r="D64" s="9">
        <v>0.8796</v>
      </c>
      <c r="E64" s="9">
        <v>0</v>
      </c>
      <c r="F64" s="9">
        <v>0</v>
      </c>
      <c r="G64" s="9">
        <v>0</v>
      </c>
      <c r="H64" s="9">
        <v>0.8796</v>
      </c>
      <c r="I64" s="9">
        <v>0</v>
      </c>
      <c r="J64" s="10"/>
      <c r="K64" s="10"/>
      <c r="L64" s="10"/>
    </row>
    <row r="65" ht="35.1" customHeight="1" spans="1:12">
      <c r="A65" s="8" t="s">
        <v>447</v>
      </c>
      <c r="B65" s="8" t="s">
        <v>464</v>
      </c>
      <c r="C65" s="8" t="s">
        <v>73</v>
      </c>
      <c r="D65" s="9">
        <v>13.92</v>
      </c>
      <c r="E65" s="9">
        <v>13.92</v>
      </c>
      <c r="F65" s="9">
        <v>0</v>
      </c>
      <c r="G65" s="9">
        <v>0</v>
      </c>
      <c r="H65" s="9">
        <v>0</v>
      </c>
      <c r="I65" s="9">
        <v>0</v>
      </c>
      <c r="J65" s="10"/>
      <c r="K65" s="10"/>
      <c r="L65" s="10"/>
    </row>
    <row r="66" ht="35.1" customHeight="1" spans="1:12">
      <c r="A66" s="8" t="s">
        <v>447</v>
      </c>
      <c r="B66" s="8" t="s">
        <v>505</v>
      </c>
      <c r="C66" s="8" t="s">
        <v>73</v>
      </c>
      <c r="D66" s="9">
        <v>0.12</v>
      </c>
      <c r="E66" s="9">
        <v>0</v>
      </c>
      <c r="F66" s="9">
        <v>0</v>
      </c>
      <c r="G66" s="9">
        <v>0</v>
      </c>
      <c r="H66" s="9">
        <v>0.12</v>
      </c>
      <c r="I66" s="9">
        <v>0</v>
      </c>
      <c r="J66" s="10"/>
      <c r="K66" s="10"/>
      <c r="L66" s="10"/>
    </row>
    <row r="67" ht="35.1" customHeight="1" spans="1:12">
      <c r="A67" s="8" t="s">
        <v>447</v>
      </c>
      <c r="B67" s="8" t="s">
        <v>506</v>
      </c>
      <c r="C67" s="8" t="s">
        <v>73</v>
      </c>
      <c r="D67" s="9">
        <v>2</v>
      </c>
      <c r="E67" s="9">
        <v>0</v>
      </c>
      <c r="F67" s="9">
        <v>0</v>
      </c>
      <c r="G67" s="9">
        <v>0</v>
      </c>
      <c r="H67" s="9">
        <v>2</v>
      </c>
      <c r="I67" s="9">
        <v>0</v>
      </c>
      <c r="J67" s="10"/>
      <c r="K67" s="10"/>
      <c r="L67" s="10"/>
    </row>
    <row r="68" ht="35.1" customHeight="1" spans="1:12">
      <c r="A68" s="8" t="s">
        <v>447</v>
      </c>
      <c r="B68" s="8" t="s">
        <v>495</v>
      </c>
      <c r="C68" s="8" t="s">
        <v>75</v>
      </c>
      <c r="D68" s="9">
        <v>2.52</v>
      </c>
      <c r="E68" s="9">
        <v>0</v>
      </c>
      <c r="F68" s="9">
        <v>0</v>
      </c>
      <c r="G68" s="9">
        <v>0</v>
      </c>
      <c r="H68" s="9">
        <v>2.52</v>
      </c>
      <c r="I68" s="9">
        <v>0</v>
      </c>
      <c r="J68" s="10"/>
      <c r="K68" s="10"/>
      <c r="L68" s="10"/>
    </row>
    <row r="69" ht="35.1" customHeight="1" spans="1:12">
      <c r="A69" s="8" t="s">
        <v>447</v>
      </c>
      <c r="B69" s="8" t="s">
        <v>507</v>
      </c>
      <c r="C69" s="8" t="s">
        <v>75</v>
      </c>
      <c r="D69" s="9">
        <v>1</v>
      </c>
      <c r="E69" s="9">
        <v>0</v>
      </c>
      <c r="F69" s="9">
        <v>0</v>
      </c>
      <c r="G69" s="9">
        <v>0</v>
      </c>
      <c r="H69" s="9">
        <v>1</v>
      </c>
      <c r="I69" s="9">
        <v>0</v>
      </c>
      <c r="J69" s="10"/>
      <c r="K69" s="10"/>
      <c r="L69" s="10"/>
    </row>
    <row r="70" ht="35.1" customHeight="1" spans="1:12">
      <c r="A70" s="8" t="s">
        <v>447</v>
      </c>
      <c r="B70" s="8" t="s">
        <v>508</v>
      </c>
      <c r="C70" s="8" t="s">
        <v>75</v>
      </c>
      <c r="D70" s="9">
        <v>61.25</v>
      </c>
      <c r="E70" s="9">
        <v>0</v>
      </c>
      <c r="F70" s="9">
        <v>0</v>
      </c>
      <c r="G70" s="9">
        <v>0</v>
      </c>
      <c r="H70" s="9">
        <v>61.25</v>
      </c>
      <c r="I70" s="9">
        <v>0</v>
      </c>
      <c r="J70" s="10"/>
      <c r="K70" s="10"/>
      <c r="L70" s="10"/>
    </row>
    <row r="71" ht="35.1" customHeight="1" spans="1:12">
      <c r="A71" s="8" t="s">
        <v>447</v>
      </c>
      <c r="B71" s="8" t="s">
        <v>470</v>
      </c>
      <c r="C71" s="8" t="s">
        <v>75</v>
      </c>
      <c r="D71" s="9">
        <v>12.9</v>
      </c>
      <c r="E71" s="9">
        <v>0</v>
      </c>
      <c r="F71" s="9">
        <v>0</v>
      </c>
      <c r="G71" s="9">
        <v>0</v>
      </c>
      <c r="H71" s="9">
        <v>12.9</v>
      </c>
      <c r="I71" s="9">
        <v>0</v>
      </c>
      <c r="J71" s="10"/>
      <c r="K71" s="10"/>
      <c r="L71" s="10"/>
    </row>
    <row r="72" ht="35.1" customHeight="1" spans="1:12">
      <c r="A72" s="8" t="s">
        <v>447</v>
      </c>
      <c r="B72" s="8" t="s">
        <v>474</v>
      </c>
      <c r="C72" s="8" t="s">
        <v>75</v>
      </c>
      <c r="D72" s="9">
        <v>8.1</v>
      </c>
      <c r="E72" s="9">
        <v>0</v>
      </c>
      <c r="F72" s="9">
        <v>0</v>
      </c>
      <c r="G72" s="9">
        <v>0</v>
      </c>
      <c r="H72" s="9">
        <v>8.1</v>
      </c>
      <c r="I72" s="9">
        <v>0</v>
      </c>
      <c r="J72" s="10"/>
      <c r="K72" s="10"/>
      <c r="L72" s="10"/>
    </row>
    <row r="73" ht="35.1" customHeight="1" spans="1:12">
      <c r="A73" s="8" t="s">
        <v>447</v>
      </c>
      <c r="B73" s="8" t="s">
        <v>481</v>
      </c>
      <c r="C73" s="8" t="s">
        <v>75</v>
      </c>
      <c r="D73" s="9">
        <v>4</v>
      </c>
      <c r="E73" s="9">
        <v>0</v>
      </c>
      <c r="F73" s="9">
        <v>0</v>
      </c>
      <c r="G73" s="9">
        <v>0</v>
      </c>
      <c r="H73" s="9">
        <v>4</v>
      </c>
      <c r="I73" s="9">
        <v>0</v>
      </c>
      <c r="J73" s="10"/>
      <c r="K73" s="10"/>
      <c r="L73" s="10"/>
    </row>
    <row r="74" ht="35.1" customHeight="1" spans="1:12">
      <c r="A74" s="8" t="s">
        <v>447</v>
      </c>
      <c r="B74" s="8" t="s">
        <v>509</v>
      </c>
      <c r="C74" s="8" t="s">
        <v>75</v>
      </c>
      <c r="D74" s="9">
        <v>24</v>
      </c>
      <c r="E74" s="9">
        <v>0</v>
      </c>
      <c r="F74" s="9">
        <v>0</v>
      </c>
      <c r="G74" s="9">
        <v>0</v>
      </c>
      <c r="H74" s="9">
        <v>24</v>
      </c>
      <c r="I74" s="9">
        <v>0</v>
      </c>
      <c r="J74" s="10"/>
      <c r="K74" s="10"/>
      <c r="L74" s="10"/>
    </row>
    <row r="75" ht="35.1" customHeight="1" spans="1:12">
      <c r="A75" s="8" t="s">
        <v>447</v>
      </c>
      <c r="B75" s="8" t="s">
        <v>484</v>
      </c>
      <c r="C75" s="8" t="s">
        <v>75</v>
      </c>
      <c r="D75" s="9">
        <v>2</v>
      </c>
      <c r="E75" s="9">
        <v>0</v>
      </c>
      <c r="F75" s="9">
        <v>0</v>
      </c>
      <c r="G75" s="9">
        <v>0</v>
      </c>
      <c r="H75" s="9">
        <v>2</v>
      </c>
      <c r="I75" s="9">
        <v>0</v>
      </c>
      <c r="J75" s="10"/>
      <c r="K75" s="10"/>
      <c r="L75" s="10"/>
    </row>
    <row r="76" ht="35.1" customHeight="1" spans="1:12">
      <c r="A76" s="8" t="s">
        <v>447</v>
      </c>
      <c r="B76" s="8" t="s">
        <v>510</v>
      </c>
      <c r="C76" s="8" t="s">
        <v>75</v>
      </c>
      <c r="D76" s="9">
        <v>24</v>
      </c>
      <c r="E76" s="9">
        <v>0</v>
      </c>
      <c r="F76" s="9">
        <v>0</v>
      </c>
      <c r="G76" s="9">
        <v>0</v>
      </c>
      <c r="H76" s="9">
        <v>24</v>
      </c>
      <c r="I76" s="9">
        <v>0</v>
      </c>
      <c r="J76" s="10"/>
      <c r="K76" s="10"/>
      <c r="L76" s="10"/>
    </row>
    <row r="77" ht="35.1" customHeight="1" spans="1:12">
      <c r="A77" s="8" t="s">
        <v>447</v>
      </c>
      <c r="B77" s="8" t="s">
        <v>494</v>
      </c>
      <c r="C77" s="8" t="s">
        <v>75</v>
      </c>
      <c r="D77" s="9">
        <v>15.6855</v>
      </c>
      <c r="E77" s="9">
        <v>0</v>
      </c>
      <c r="F77" s="9">
        <v>0</v>
      </c>
      <c r="G77" s="9">
        <v>0</v>
      </c>
      <c r="H77" s="9">
        <v>15.6855</v>
      </c>
      <c r="I77" s="9">
        <v>0</v>
      </c>
      <c r="J77" s="10"/>
      <c r="K77" s="10"/>
      <c r="L77" s="10"/>
    </row>
    <row r="78" ht="35.1" customHeight="1" spans="1:12">
      <c r="A78" s="8" t="s">
        <v>447</v>
      </c>
      <c r="B78" s="8" t="s">
        <v>486</v>
      </c>
      <c r="C78" s="8" t="s">
        <v>75</v>
      </c>
      <c r="D78" s="9">
        <v>0.3</v>
      </c>
      <c r="E78" s="9">
        <v>0</v>
      </c>
      <c r="F78" s="9">
        <v>0</v>
      </c>
      <c r="G78" s="9">
        <v>0</v>
      </c>
      <c r="H78" s="9">
        <v>0.3</v>
      </c>
      <c r="I78" s="9">
        <v>0</v>
      </c>
      <c r="J78" s="10"/>
      <c r="K78" s="10"/>
      <c r="L78" s="10"/>
    </row>
    <row r="79" ht="35.1" customHeight="1" spans="1:12">
      <c r="A79" s="8" t="s">
        <v>447</v>
      </c>
      <c r="B79" s="8" t="s">
        <v>505</v>
      </c>
      <c r="C79" s="8" t="s">
        <v>75</v>
      </c>
      <c r="D79" s="9">
        <v>0.16</v>
      </c>
      <c r="E79" s="9">
        <v>0</v>
      </c>
      <c r="F79" s="9">
        <v>0</v>
      </c>
      <c r="G79" s="9">
        <v>0</v>
      </c>
      <c r="H79" s="9">
        <v>0.16</v>
      </c>
      <c r="I79" s="9">
        <v>0</v>
      </c>
      <c r="J79" s="10"/>
      <c r="K79" s="10"/>
      <c r="L79" s="10"/>
    </row>
    <row r="80" ht="35.1" customHeight="1" spans="1:12">
      <c r="A80" s="8" t="s">
        <v>447</v>
      </c>
      <c r="B80" s="8" t="s">
        <v>490</v>
      </c>
      <c r="C80" s="8" t="s">
        <v>75</v>
      </c>
      <c r="D80" s="9">
        <v>0.3</v>
      </c>
      <c r="E80" s="9">
        <v>0</v>
      </c>
      <c r="F80" s="9">
        <v>0</v>
      </c>
      <c r="G80" s="9">
        <v>0</v>
      </c>
      <c r="H80" s="9">
        <v>0.3</v>
      </c>
      <c r="I80" s="9">
        <v>0</v>
      </c>
      <c r="J80" s="10"/>
      <c r="K80" s="10"/>
      <c r="L80" s="10"/>
    </row>
    <row r="81" ht="35.1" customHeight="1" spans="1:12">
      <c r="A81" s="8" t="s">
        <v>447</v>
      </c>
      <c r="B81" s="8" t="s">
        <v>506</v>
      </c>
      <c r="C81" s="8" t="s">
        <v>75</v>
      </c>
      <c r="D81" s="9">
        <v>0.05</v>
      </c>
      <c r="E81" s="9">
        <v>0</v>
      </c>
      <c r="F81" s="9">
        <v>0</v>
      </c>
      <c r="G81" s="9">
        <v>0</v>
      </c>
      <c r="H81" s="9">
        <v>0.05</v>
      </c>
      <c r="I81" s="9">
        <v>0</v>
      </c>
      <c r="J81" s="10"/>
      <c r="K81" s="10"/>
      <c r="L81" s="10"/>
    </row>
    <row r="82" ht="35.1" customHeight="1" spans="1:12">
      <c r="A82" s="8" t="s">
        <v>447</v>
      </c>
      <c r="B82" s="8" t="s">
        <v>493</v>
      </c>
      <c r="C82" s="8" t="s">
        <v>75</v>
      </c>
      <c r="D82" s="9">
        <v>32.041</v>
      </c>
      <c r="E82" s="9">
        <v>0</v>
      </c>
      <c r="F82" s="9">
        <v>0</v>
      </c>
      <c r="G82" s="9">
        <v>0</v>
      </c>
      <c r="H82" s="9">
        <v>32.041</v>
      </c>
      <c r="I82" s="9">
        <v>0</v>
      </c>
      <c r="J82" s="10"/>
      <c r="K82" s="10"/>
      <c r="L82" s="10"/>
    </row>
    <row r="83" ht="35.1" customHeight="1" spans="1:12">
      <c r="A83" s="8" t="s">
        <v>447</v>
      </c>
      <c r="B83" s="8" t="s">
        <v>504</v>
      </c>
      <c r="C83" s="8" t="s">
        <v>75</v>
      </c>
      <c r="D83" s="9">
        <v>0.05</v>
      </c>
      <c r="E83" s="9">
        <v>0</v>
      </c>
      <c r="F83" s="9">
        <v>0</v>
      </c>
      <c r="G83" s="9">
        <v>0</v>
      </c>
      <c r="H83" s="9">
        <v>0.05</v>
      </c>
      <c r="I83" s="9">
        <v>0</v>
      </c>
      <c r="J83" s="10"/>
      <c r="K83" s="10"/>
      <c r="L83" s="10"/>
    </row>
    <row r="84" ht="35.1" customHeight="1" spans="1:12">
      <c r="A84" s="8" t="s">
        <v>447</v>
      </c>
      <c r="B84" s="8" t="s">
        <v>460</v>
      </c>
      <c r="C84" s="8" t="s">
        <v>77</v>
      </c>
      <c r="D84" s="9">
        <v>1.6</v>
      </c>
      <c r="E84" s="9">
        <v>0</v>
      </c>
      <c r="F84" s="9">
        <v>0</v>
      </c>
      <c r="G84" s="9">
        <v>0</v>
      </c>
      <c r="H84" s="9">
        <v>1.6</v>
      </c>
      <c r="I84" s="9">
        <v>0</v>
      </c>
      <c r="J84" s="10"/>
      <c r="K84" s="10"/>
      <c r="L84" s="10"/>
    </row>
    <row r="85" ht="35.1" customHeight="1" spans="1:12">
      <c r="A85" s="8" t="s">
        <v>447</v>
      </c>
      <c r="B85" s="8" t="s">
        <v>511</v>
      </c>
      <c r="C85" s="8" t="s">
        <v>77</v>
      </c>
      <c r="D85" s="9">
        <v>88</v>
      </c>
      <c r="E85" s="9">
        <v>0</v>
      </c>
      <c r="F85" s="9">
        <v>0</v>
      </c>
      <c r="G85" s="9">
        <v>0</v>
      </c>
      <c r="H85" s="9">
        <v>88</v>
      </c>
      <c r="I85" s="9">
        <v>0</v>
      </c>
      <c r="J85" s="10"/>
      <c r="K85" s="10"/>
      <c r="L85" s="10"/>
    </row>
    <row r="86" ht="35.1" customHeight="1" spans="1:12">
      <c r="A86" s="8" t="s">
        <v>447</v>
      </c>
      <c r="B86" s="8" t="s">
        <v>459</v>
      </c>
      <c r="C86" s="8" t="s">
        <v>77</v>
      </c>
      <c r="D86" s="9">
        <v>1.6</v>
      </c>
      <c r="E86" s="9">
        <v>0</v>
      </c>
      <c r="F86" s="9">
        <v>0</v>
      </c>
      <c r="G86" s="9">
        <v>0</v>
      </c>
      <c r="H86" s="9">
        <v>1.6</v>
      </c>
      <c r="I86" s="9">
        <v>0</v>
      </c>
      <c r="J86" s="10"/>
      <c r="K86" s="10"/>
      <c r="L86" s="10"/>
    </row>
    <row r="87" ht="35.1" customHeight="1" spans="1:12">
      <c r="A87" s="8" t="s">
        <v>447</v>
      </c>
      <c r="B87" s="8" t="s">
        <v>495</v>
      </c>
      <c r="C87" s="8" t="s">
        <v>77</v>
      </c>
      <c r="D87" s="9">
        <v>0.12</v>
      </c>
      <c r="E87" s="9">
        <v>0</v>
      </c>
      <c r="F87" s="9">
        <v>0</v>
      </c>
      <c r="G87" s="9">
        <v>0</v>
      </c>
      <c r="H87" s="9">
        <v>0.12</v>
      </c>
      <c r="I87" s="9">
        <v>0</v>
      </c>
      <c r="J87" s="10"/>
      <c r="K87" s="10"/>
      <c r="L87" s="10"/>
    </row>
    <row r="88" ht="35.1" customHeight="1" spans="1:12">
      <c r="A88" s="8" t="s">
        <v>447</v>
      </c>
      <c r="B88" s="8" t="s">
        <v>494</v>
      </c>
      <c r="C88" s="8" t="s">
        <v>77</v>
      </c>
      <c r="D88" s="9">
        <v>1.9515</v>
      </c>
      <c r="E88" s="9">
        <v>0</v>
      </c>
      <c r="F88" s="9">
        <v>0</v>
      </c>
      <c r="G88" s="9">
        <v>0</v>
      </c>
      <c r="H88" s="9">
        <v>1.9515</v>
      </c>
      <c r="I88" s="9">
        <v>0</v>
      </c>
      <c r="J88" s="10"/>
      <c r="K88" s="10"/>
      <c r="L88" s="10"/>
    </row>
    <row r="89" ht="35.1" customHeight="1" spans="1:12">
      <c r="A89" s="8" t="s">
        <v>447</v>
      </c>
      <c r="B89" s="8" t="s">
        <v>493</v>
      </c>
      <c r="C89" s="8" t="s">
        <v>77</v>
      </c>
      <c r="D89" s="9">
        <v>5.446</v>
      </c>
      <c r="E89" s="9">
        <v>0</v>
      </c>
      <c r="F89" s="9">
        <v>0</v>
      </c>
      <c r="G89" s="9">
        <v>0</v>
      </c>
      <c r="H89" s="9">
        <v>5.446</v>
      </c>
      <c r="I89" s="9">
        <v>0</v>
      </c>
      <c r="J89" s="10"/>
      <c r="K89" s="10"/>
      <c r="L89" s="10"/>
    </row>
    <row r="90" ht="35.1" customHeight="1" spans="1:12">
      <c r="A90" s="8" t="s">
        <v>447</v>
      </c>
      <c r="B90" s="8" t="s">
        <v>512</v>
      </c>
      <c r="C90" s="8" t="s">
        <v>77</v>
      </c>
      <c r="D90" s="9">
        <v>1</v>
      </c>
      <c r="E90" s="9">
        <v>0</v>
      </c>
      <c r="F90" s="9">
        <v>0</v>
      </c>
      <c r="G90" s="9">
        <v>0</v>
      </c>
      <c r="H90" s="9">
        <v>1</v>
      </c>
      <c r="I90" s="9">
        <v>0</v>
      </c>
      <c r="J90" s="10"/>
      <c r="K90" s="10"/>
      <c r="L90" s="10"/>
    </row>
    <row r="91" ht="35.1" customHeight="1" spans="1:12">
      <c r="A91" s="8" t="s">
        <v>447</v>
      </c>
      <c r="B91" s="8" t="s">
        <v>490</v>
      </c>
      <c r="C91" s="8" t="s">
        <v>77</v>
      </c>
      <c r="D91" s="9">
        <v>0.3</v>
      </c>
      <c r="E91" s="9">
        <v>0</v>
      </c>
      <c r="F91" s="9">
        <v>0</v>
      </c>
      <c r="G91" s="9">
        <v>0</v>
      </c>
      <c r="H91" s="9">
        <v>0.3</v>
      </c>
      <c r="I91" s="9">
        <v>0</v>
      </c>
      <c r="J91" s="10"/>
      <c r="K91" s="10"/>
      <c r="L91" s="10"/>
    </row>
    <row r="92" ht="35.1" customHeight="1" spans="1:12">
      <c r="A92" s="8" t="s">
        <v>447</v>
      </c>
      <c r="B92" s="8" t="s">
        <v>513</v>
      </c>
      <c r="C92" s="8" t="s">
        <v>77</v>
      </c>
      <c r="D92" s="9">
        <v>1</v>
      </c>
      <c r="E92" s="9">
        <v>0</v>
      </c>
      <c r="F92" s="9">
        <v>0</v>
      </c>
      <c r="G92" s="9">
        <v>0</v>
      </c>
      <c r="H92" s="9">
        <v>1</v>
      </c>
      <c r="I92" s="9">
        <v>0</v>
      </c>
      <c r="J92" s="10"/>
      <c r="K92" s="10"/>
      <c r="L92" s="10"/>
    </row>
    <row r="93" ht="35.1" customHeight="1" spans="1:12">
      <c r="A93" s="8" t="s">
        <v>447</v>
      </c>
      <c r="B93" s="8" t="s">
        <v>486</v>
      </c>
      <c r="C93" s="8" t="s">
        <v>77</v>
      </c>
      <c r="D93" s="9">
        <v>0.3</v>
      </c>
      <c r="E93" s="9">
        <v>0</v>
      </c>
      <c r="F93" s="9">
        <v>0</v>
      </c>
      <c r="G93" s="9">
        <v>0</v>
      </c>
      <c r="H93" s="9">
        <v>0.3</v>
      </c>
      <c r="I93" s="9">
        <v>0</v>
      </c>
      <c r="J93" s="10"/>
      <c r="K93" s="10"/>
      <c r="L93" s="10"/>
    </row>
    <row r="94" ht="35.1" customHeight="1" spans="1:12">
      <c r="A94" s="8" t="s">
        <v>447</v>
      </c>
      <c r="B94" s="8" t="s">
        <v>465</v>
      </c>
      <c r="C94" s="8" t="s">
        <v>77</v>
      </c>
      <c r="D94" s="9">
        <v>18</v>
      </c>
      <c r="E94" s="9">
        <v>18</v>
      </c>
      <c r="F94" s="9">
        <v>0</v>
      </c>
      <c r="G94" s="9">
        <v>0</v>
      </c>
      <c r="H94" s="9">
        <v>0</v>
      </c>
      <c r="I94" s="9">
        <v>0</v>
      </c>
      <c r="J94" s="10"/>
      <c r="K94" s="10"/>
      <c r="L94" s="10"/>
    </row>
    <row r="95" ht="35.1" customHeight="1" spans="1:12">
      <c r="A95" s="8" t="s">
        <v>447</v>
      </c>
      <c r="B95" s="8" t="s">
        <v>508</v>
      </c>
      <c r="C95" s="8" t="s">
        <v>77</v>
      </c>
      <c r="D95" s="9">
        <v>40</v>
      </c>
      <c r="E95" s="9">
        <v>0</v>
      </c>
      <c r="F95" s="9">
        <v>0</v>
      </c>
      <c r="G95" s="9">
        <v>0</v>
      </c>
      <c r="H95" s="9">
        <v>40</v>
      </c>
      <c r="I95" s="9">
        <v>0</v>
      </c>
      <c r="J95" s="10"/>
      <c r="K95" s="10"/>
      <c r="L95" s="10"/>
    </row>
    <row r="96" ht="35.1" customHeight="1" spans="1:12">
      <c r="A96" s="8" t="s">
        <v>447</v>
      </c>
      <c r="B96" s="8" t="s">
        <v>514</v>
      </c>
      <c r="C96" s="8" t="s">
        <v>79</v>
      </c>
      <c r="D96" s="9">
        <v>20.37</v>
      </c>
      <c r="E96" s="9">
        <v>20.37</v>
      </c>
      <c r="F96" s="9">
        <v>0</v>
      </c>
      <c r="G96" s="9">
        <v>0</v>
      </c>
      <c r="H96" s="9">
        <v>0</v>
      </c>
      <c r="I96" s="9">
        <v>0</v>
      </c>
      <c r="J96" s="10"/>
      <c r="K96" s="10"/>
      <c r="L96" s="10"/>
    </row>
    <row r="97" ht="35.1" customHeight="1" spans="1:12">
      <c r="A97" s="8" t="s">
        <v>447</v>
      </c>
      <c r="B97" s="8" t="s">
        <v>486</v>
      </c>
      <c r="C97" s="8" t="s">
        <v>79</v>
      </c>
      <c r="D97" s="9">
        <v>0.3</v>
      </c>
      <c r="E97" s="9">
        <v>0</v>
      </c>
      <c r="F97" s="9">
        <v>0</v>
      </c>
      <c r="G97" s="9">
        <v>0</v>
      </c>
      <c r="H97" s="9">
        <v>0.3</v>
      </c>
      <c r="I97" s="9">
        <v>0</v>
      </c>
      <c r="J97" s="10"/>
      <c r="K97" s="10"/>
      <c r="L97" s="10"/>
    </row>
    <row r="98" ht="35.1" customHeight="1" spans="1:12">
      <c r="A98" s="8" t="s">
        <v>447</v>
      </c>
      <c r="B98" s="8" t="s">
        <v>505</v>
      </c>
      <c r="C98" s="8" t="s">
        <v>79</v>
      </c>
      <c r="D98" s="9">
        <v>0.1</v>
      </c>
      <c r="E98" s="9">
        <v>0</v>
      </c>
      <c r="F98" s="9">
        <v>0</v>
      </c>
      <c r="G98" s="9">
        <v>0</v>
      </c>
      <c r="H98" s="9">
        <v>0.1</v>
      </c>
      <c r="I98" s="9">
        <v>0</v>
      </c>
      <c r="J98" s="10"/>
      <c r="K98" s="10"/>
      <c r="L98" s="10"/>
    </row>
    <row r="99" ht="35.1" customHeight="1" spans="1:12">
      <c r="A99" s="8" t="s">
        <v>447</v>
      </c>
      <c r="B99" s="8" t="s">
        <v>490</v>
      </c>
      <c r="C99" s="8" t="s">
        <v>79</v>
      </c>
      <c r="D99" s="9">
        <v>0.3</v>
      </c>
      <c r="E99" s="9">
        <v>0</v>
      </c>
      <c r="F99" s="9">
        <v>0</v>
      </c>
      <c r="G99" s="9">
        <v>0</v>
      </c>
      <c r="H99" s="9">
        <v>0.3</v>
      </c>
      <c r="I99" s="9">
        <v>0</v>
      </c>
      <c r="J99" s="10"/>
      <c r="K99" s="10"/>
      <c r="L99" s="10"/>
    </row>
    <row r="100" ht="35.1" customHeight="1" spans="1:12">
      <c r="A100" s="8" t="s">
        <v>447</v>
      </c>
      <c r="B100" s="8" t="s">
        <v>506</v>
      </c>
      <c r="C100" s="8" t="s">
        <v>79</v>
      </c>
      <c r="D100" s="9">
        <v>0.05</v>
      </c>
      <c r="E100" s="9">
        <v>0</v>
      </c>
      <c r="F100" s="9">
        <v>0</v>
      </c>
      <c r="G100" s="9">
        <v>0</v>
      </c>
      <c r="H100" s="9">
        <v>0.05</v>
      </c>
      <c r="I100" s="9">
        <v>0</v>
      </c>
      <c r="J100" s="10"/>
      <c r="K100" s="10"/>
      <c r="L100" s="10"/>
    </row>
    <row r="101" ht="35.1" customHeight="1" spans="1:12">
      <c r="A101" s="8" t="s">
        <v>447</v>
      </c>
      <c r="B101" s="8" t="s">
        <v>493</v>
      </c>
      <c r="C101" s="8" t="s">
        <v>79</v>
      </c>
      <c r="D101" s="9">
        <v>6.388</v>
      </c>
      <c r="E101" s="9">
        <v>0</v>
      </c>
      <c r="F101" s="9">
        <v>0</v>
      </c>
      <c r="G101" s="9">
        <v>0</v>
      </c>
      <c r="H101" s="9">
        <v>6.388</v>
      </c>
      <c r="I101" s="9">
        <v>0</v>
      </c>
      <c r="J101" s="10"/>
      <c r="K101" s="10"/>
      <c r="L101" s="10"/>
    </row>
    <row r="102" ht="35.1" customHeight="1" spans="1:12">
      <c r="A102" s="8" t="s">
        <v>447</v>
      </c>
      <c r="B102" s="8" t="s">
        <v>494</v>
      </c>
      <c r="C102" s="8" t="s">
        <v>79</v>
      </c>
      <c r="D102" s="9">
        <v>2.4695</v>
      </c>
      <c r="E102" s="9">
        <v>0</v>
      </c>
      <c r="F102" s="9">
        <v>0</v>
      </c>
      <c r="G102" s="9">
        <v>0</v>
      </c>
      <c r="H102" s="9">
        <v>2.4695</v>
      </c>
      <c r="I102" s="9">
        <v>0</v>
      </c>
      <c r="J102" s="10"/>
      <c r="K102" s="10"/>
      <c r="L102" s="10"/>
    </row>
    <row r="103" ht="35.1" customHeight="1" spans="1:12">
      <c r="A103" s="8" t="s">
        <v>447</v>
      </c>
      <c r="B103" s="8" t="s">
        <v>495</v>
      </c>
      <c r="C103" s="8" t="s">
        <v>79</v>
      </c>
      <c r="D103" s="9">
        <v>0.012</v>
      </c>
      <c r="E103" s="9">
        <v>0</v>
      </c>
      <c r="F103" s="9">
        <v>0</v>
      </c>
      <c r="G103" s="9">
        <v>0</v>
      </c>
      <c r="H103" s="9">
        <v>0.012</v>
      </c>
      <c r="I103" s="9">
        <v>0</v>
      </c>
      <c r="J103" s="10"/>
      <c r="K103" s="10"/>
      <c r="L103" s="10"/>
    </row>
    <row r="104" ht="35.1" customHeight="1" spans="1:12">
      <c r="A104" s="8" t="s">
        <v>447</v>
      </c>
      <c r="B104" s="8" t="s">
        <v>507</v>
      </c>
      <c r="C104" s="8" t="s">
        <v>79</v>
      </c>
      <c r="D104" s="9">
        <v>1</v>
      </c>
      <c r="E104" s="9">
        <v>0</v>
      </c>
      <c r="F104" s="9">
        <v>0</v>
      </c>
      <c r="G104" s="9">
        <v>0</v>
      </c>
      <c r="H104" s="9">
        <v>1</v>
      </c>
      <c r="I104" s="9">
        <v>0</v>
      </c>
      <c r="J104" s="10"/>
      <c r="K104" s="10"/>
      <c r="L104" s="10"/>
    </row>
    <row r="105" ht="35.1" customHeight="1" spans="1:12">
      <c r="A105" s="8" t="s">
        <v>447</v>
      </c>
      <c r="B105" s="8" t="s">
        <v>515</v>
      </c>
      <c r="C105" s="8" t="s">
        <v>79</v>
      </c>
      <c r="D105" s="9">
        <v>23.4283</v>
      </c>
      <c r="E105" s="9">
        <v>0</v>
      </c>
      <c r="F105" s="9">
        <v>0</v>
      </c>
      <c r="G105" s="9">
        <v>0</v>
      </c>
      <c r="H105" s="9">
        <v>23.4283</v>
      </c>
      <c r="I105" s="9">
        <v>0</v>
      </c>
      <c r="J105" s="10"/>
      <c r="K105" s="10"/>
      <c r="L105" s="10"/>
    </row>
    <row r="106" ht="35.1" customHeight="1" spans="1:12">
      <c r="A106" s="8" t="s">
        <v>447</v>
      </c>
      <c r="B106" s="8" t="s">
        <v>465</v>
      </c>
      <c r="C106" s="8" t="s">
        <v>79</v>
      </c>
      <c r="D106" s="9">
        <v>18</v>
      </c>
      <c r="E106" s="9">
        <v>18</v>
      </c>
      <c r="F106" s="9">
        <v>0</v>
      </c>
      <c r="G106" s="9">
        <v>0</v>
      </c>
      <c r="H106" s="9">
        <v>0</v>
      </c>
      <c r="I106" s="9">
        <v>0</v>
      </c>
      <c r="J106" s="10"/>
      <c r="K106" s="10"/>
      <c r="L106" s="10"/>
    </row>
    <row r="107" ht="35.1" customHeight="1" spans="1:12">
      <c r="A107" s="8" t="s">
        <v>447</v>
      </c>
      <c r="B107" s="8" t="s">
        <v>504</v>
      </c>
      <c r="C107" s="8" t="s">
        <v>79</v>
      </c>
      <c r="D107" s="9">
        <v>0.05</v>
      </c>
      <c r="E107" s="9">
        <v>0</v>
      </c>
      <c r="F107" s="9">
        <v>0</v>
      </c>
      <c r="G107" s="9">
        <v>0</v>
      </c>
      <c r="H107" s="9">
        <v>0.05</v>
      </c>
      <c r="I107" s="9">
        <v>0</v>
      </c>
      <c r="J107" s="10"/>
      <c r="K107" s="10"/>
      <c r="L107" s="10"/>
    </row>
    <row r="108" ht="35.1" customHeight="1" spans="1:12">
      <c r="A108" s="8" t="s">
        <v>447</v>
      </c>
      <c r="B108" s="8" t="s">
        <v>516</v>
      </c>
      <c r="C108" s="8" t="s">
        <v>81</v>
      </c>
      <c r="D108" s="9">
        <v>668</v>
      </c>
      <c r="E108" s="9">
        <v>668</v>
      </c>
      <c r="F108" s="9">
        <v>0</v>
      </c>
      <c r="G108" s="9">
        <v>0</v>
      </c>
      <c r="H108" s="9">
        <v>0</v>
      </c>
      <c r="I108" s="9">
        <v>0</v>
      </c>
      <c r="J108" s="10"/>
      <c r="K108" s="10"/>
      <c r="L108" s="10"/>
    </row>
    <row r="109" ht="35.1" customHeight="1" spans="1:12">
      <c r="A109" s="8" t="s">
        <v>447</v>
      </c>
      <c r="B109" s="8" t="s">
        <v>517</v>
      </c>
      <c r="C109" s="8" t="s">
        <v>81</v>
      </c>
      <c r="D109" s="9">
        <v>17.5</v>
      </c>
      <c r="E109" s="9">
        <v>17.5</v>
      </c>
      <c r="F109" s="9">
        <v>0</v>
      </c>
      <c r="G109" s="9">
        <v>0</v>
      </c>
      <c r="H109" s="9">
        <v>0</v>
      </c>
      <c r="I109" s="9">
        <v>0</v>
      </c>
      <c r="J109" s="10"/>
      <c r="K109" s="10"/>
      <c r="L109" s="10"/>
    </row>
    <row r="110" ht="35.1" customHeight="1" spans="1:12">
      <c r="A110" s="8" t="s">
        <v>447</v>
      </c>
      <c r="B110" s="8" t="s">
        <v>518</v>
      </c>
      <c r="C110" s="8" t="s">
        <v>83</v>
      </c>
      <c r="D110" s="9">
        <v>345.6</v>
      </c>
      <c r="E110" s="9">
        <v>345.6</v>
      </c>
      <c r="F110" s="9">
        <v>0</v>
      </c>
      <c r="G110" s="9">
        <v>0</v>
      </c>
      <c r="H110" s="9">
        <v>0</v>
      </c>
      <c r="I110" s="9">
        <v>0</v>
      </c>
      <c r="J110" s="10"/>
      <c r="K110" s="10"/>
      <c r="L110" s="10"/>
    </row>
    <row r="111" ht="35.1" customHeight="1" spans="1:12">
      <c r="A111" s="8" t="s">
        <v>447</v>
      </c>
      <c r="B111" s="8" t="s">
        <v>519</v>
      </c>
      <c r="C111" s="8" t="s">
        <v>83</v>
      </c>
      <c r="D111" s="9">
        <v>7</v>
      </c>
      <c r="E111" s="9">
        <v>0</v>
      </c>
      <c r="F111" s="9">
        <v>0</v>
      </c>
      <c r="G111" s="9">
        <v>0</v>
      </c>
      <c r="H111" s="9">
        <v>7</v>
      </c>
      <c r="I111" s="9">
        <v>0</v>
      </c>
      <c r="J111" s="10"/>
      <c r="K111" s="10"/>
      <c r="L111" s="10"/>
    </row>
    <row r="112" ht="35.1" customHeight="1" spans="1:12">
      <c r="A112" s="8" t="s">
        <v>447</v>
      </c>
      <c r="B112" s="8" t="s">
        <v>520</v>
      </c>
      <c r="C112" s="8" t="s">
        <v>83</v>
      </c>
      <c r="D112" s="9">
        <v>7</v>
      </c>
      <c r="E112" s="9">
        <v>0</v>
      </c>
      <c r="F112" s="9">
        <v>0</v>
      </c>
      <c r="G112" s="9">
        <v>0</v>
      </c>
      <c r="H112" s="9">
        <v>7</v>
      </c>
      <c r="I112" s="9">
        <v>0</v>
      </c>
      <c r="J112" s="10"/>
      <c r="K112" s="10"/>
      <c r="L112" s="10"/>
    </row>
    <row r="113" ht="35.1" customHeight="1" spans="1:12">
      <c r="A113" s="8" t="s">
        <v>447</v>
      </c>
      <c r="B113" s="8" t="s">
        <v>521</v>
      </c>
      <c r="C113" s="8" t="s">
        <v>83</v>
      </c>
      <c r="D113" s="9">
        <v>56.2</v>
      </c>
      <c r="E113" s="9">
        <v>0</v>
      </c>
      <c r="F113" s="9">
        <v>0</v>
      </c>
      <c r="G113" s="9">
        <v>0</v>
      </c>
      <c r="H113" s="9">
        <v>56.2</v>
      </c>
      <c r="I113" s="9">
        <v>0</v>
      </c>
      <c r="J113" s="10"/>
      <c r="K113" s="10"/>
      <c r="L113" s="10"/>
    </row>
    <row r="114" ht="35.1" customHeight="1" spans="1:12">
      <c r="A114" s="8" t="s">
        <v>447</v>
      </c>
      <c r="B114" s="8" t="s">
        <v>489</v>
      </c>
      <c r="C114" s="8" t="s">
        <v>83</v>
      </c>
      <c r="D114" s="9">
        <v>14.2</v>
      </c>
      <c r="E114" s="9">
        <v>0</v>
      </c>
      <c r="F114" s="9">
        <v>0</v>
      </c>
      <c r="G114" s="9">
        <v>0</v>
      </c>
      <c r="H114" s="9">
        <v>14.2</v>
      </c>
      <c r="I114" s="9">
        <v>0</v>
      </c>
      <c r="J114" s="10"/>
      <c r="K114" s="10"/>
      <c r="L114" s="10"/>
    </row>
    <row r="115" ht="35.1" customHeight="1" spans="1:12">
      <c r="A115" s="8" t="s">
        <v>447</v>
      </c>
      <c r="B115" s="8" t="s">
        <v>457</v>
      </c>
      <c r="C115" s="8" t="s">
        <v>83</v>
      </c>
      <c r="D115" s="9">
        <v>4.2</v>
      </c>
      <c r="E115" s="9">
        <v>0</v>
      </c>
      <c r="F115" s="9">
        <v>0</v>
      </c>
      <c r="G115" s="9">
        <v>0</v>
      </c>
      <c r="H115" s="9">
        <v>4.2</v>
      </c>
      <c r="I115" s="9">
        <v>0</v>
      </c>
      <c r="J115" s="10"/>
      <c r="K115" s="10"/>
      <c r="L115" s="10"/>
    </row>
    <row r="116" ht="35.1" customHeight="1" spans="1:12">
      <c r="A116" s="8" t="s">
        <v>447</v>
      </c>
      <c r="B116" s="8" t="s">
        <v>522</v>
      </c>
      <c r="C116" s="8" t="s">
        <v>83</v>
      </c>
      <c r="D116" s="9">
        <v>10</v>
      </c>
      <c r="E116" s="9">
        <v>10</v>
      </c>
      <c r="F116" s="9">
        <v>0</v>
      </c>
      <c r="G116" s="9">
        <v>0</v>
      </c>
      <c r="H116" s="9">
        <v>0</v>
      </c>
      <c r="I116" s="9">
        <v>0</v>
      </c>
      <c r="J116" s="10"/>
      <c r="K116" s="10"/>
      <c r="L116" s="10"/>
    </row>
    <row r="117" ht="35.1" customHeight="1" spans="1:12">
      <c r="A117" s="8" t="s">
        <v>447</v>
      </c>
      <c r="B117" s="8" t="s">
        <v>523</v>
      </c>
      <c r="C117" s="8" t="s">
        <v>83</v>
      </c>
      <c r="D117" s="9">
        <v>10</v>
      </c>
      <c r="E117" s="9">
        <v>0</v>
      </c>
      <c r="F117" s="9">
        <v>0</v>
      </c>
      <c r="G117" s="9">
        <v>0</v>
      </c>
      <c r="H117" s="9">
        <v>10</v>
      </c>
      <c r="I117" s="9">
        <v>0</v>
      </c>
      <c r="J117" s="10"/>
      <c r="K117" s="10"/>
      <c r="L117" s="10"/>
    </row>
    <row r="118" ht="35.1" customHeight="1" spans="1:12">
      <c r="A118" s="8" t="s">
        <v>447</v>
      </c>
      <c r="B118" s="8" t="s">
        <v>465</v>
      </c>
      <c r="C118" s="8" t="s">
        <v>83</v>
      </c>
      <c r="D118" s="9">
        <v>18</v>
      </c>
      <c r="E118" s="9">
        <v>18</v>
      </c>
      <c r="F118" s="9">
        <v>0</v>
      </c>
      <c r="G118" s="9">
        <v>0</v>
      </c>
      <c r="H118" s="9">
        <v>0</v>
      </c>
      <c r="I118" s="9">
        <v>0</v>
      </c>
      <c r="J118" s="10"/>
      <c r="K118" s="10"/>
      <c r="L118" s="10"/>
    </row>
    <row r="119" ht="35.1" customHeight="1" spans="1:12">
      <c r="A119" s="8" t="s">
        <v>447</v>
      </c>
      <c r="B119" s="8" t="s">
        <v>524</v>
      </c>
      <c r="C119" s="8" t="s">
        <v>83</v>
      </c>
      <c r="D119" s="9">
        <v>6.1</v>
      </c>
      <c r="E119" s="9">
        <v>0</v>
      </c>
      <c r="F119" s="9">
        <v>0</v>
      </c>
      <c r="G119" s="9">
        <v>0</v>
      </c>
      <c r="H119" s="9">
        <v>6.1</v>
      </c>
      <c r="I119" s="9">
        <v>0</v>
      </c>
      <c r="J119" s="10"/>
      <c r="K119" s="10"/>
      <c r="L119" s="10"/>
    </row>
    <row r="120" ht="35.1" customHeight="1" spans="1:12">
      <c r="A120" s="8" t="s">
        <v>447</v>
      </c>
      <c r="B120" s="8" t="s">
        <v>465</v>
      </c>
      <c r="C120" s="8" t="s">
        <v>85</v>
      </c>
      <c r="D120" s="9">
        <v>24.88</v>
      </c>
      <c r="E120" s="9">
        <v>24.88</v>
      </c>
      <c r="F120" s="9">
        <v>0</v>
      </c>
      <c r="G120" s="9">
        <v>0</v>
      </c>
      <c r="H120" s="9">
        <v>0</v>
      </c>
      <c r="I120" s="9">
        <v>0</v>
      </c>
      <c r="J120" s="10"/>
      <c r="K120" s="10"/>
      <c r="L120" s="10"/>
    </row>
    <row r="121" ht="35.1" customHeight="1" spans="1:12">
      <c r="A121" s="8" t="s">
        <v>447</v>
      </c>
      <c r="B121" s="8" t="s">
        <v>525</v>
      </c>
      <c r="C121" s="8" t="s">
        <v>85</v>
      </c>
      <c r="D121" s="9">
        <v>2.0843</v>
      </c>
      <c r="E121" s="9">
        <v>0</v>
      </c>
      <c r="F121" s="9">
        <v>0</v>
      </c>
      <c r="G121" s="9">
        <v>0</v>
      </c>
      <c r="H121" s="9">
        <v>2.0843</v>
      </c>
      <c r="I121" s="9">
        <v>0</v>
      </c>
      <c r="J121" s="10"/>
      <c r="K121" s="10"/>
      <c r="L121" s="10"/>
    </row>
    <row r="122" ht="35.1" customHeight="1" spans="1:12">
      <c r="A122" s="8" t="s">
        <v>447</v>
      </c>
      <c r="B122" s="8" t="s">
        <v>526</v>
      </c>
      <c r="C122" s="8" t="s">
        <v>85</v>
      </c>
      <c r="D122" s="9">
        <v>0.2414</v>
      </c>
      <c r="E122" s="9">
        <v>0</v>
      </c>
      <c r="F122" s="9">
        <v>0</v>
      </c>
      <c r="G122" s="9">
        <v>0</v>
      </c>
      <c r="H122" s="9">
        <v>0.2414</v>
      </c>
      <c r="I122" s="9">
        <v>0</v>
      </c>
      <c r="J122" s="10"/>
      <c r="K122" s="10"/>
      <c r="L122" s="10"/>
    </row>
    <row r="123" ht="35.1" customHeight="1" spans="1:12">
      <c r="A123" s="8" t="s">
        <v>447</v>
      </c>
      <c r="B123" s="8" t="s">
        <v>527</v>
      </c>
      <c r="C123" s="8" t="s">
        <v>87</v>
      </c>
      <c r="D123" s="9">
        <v>240</v>
      </c>
      <c r="E123" s="9">
        <v>240</v>
      </c>
      <c r="F123" s="9">
        <v>0</v>
      </c>
      <c r="G123" s="9">
        <v>0</v>
      </c>
      <c r="H123" s="9">
        <v>0</v>
      </c>
      <c r="I123" s="9">
        <v>0</v>
      </c>
      <c r="J123" s="10"/>
      <c r="K123" s="10"/>
      <c r="L123" s="10"/>
    </row>
    <row r="124" ht="35.1" customHeight="1" spans="1:12">
      <c r="A124" s="8" t="s">
        <v>447</v>
      </c>
      <c r="B124" s="8" t="s">
        <v>506</v>
      </c>
      <c r="C124" s="8" t="s">
        <v>87</v>
      </c>
      <c r="D124" s="9">
        <v>3.8386</v>
      </c>
      <c r="E124" s="9">
        <v>0</v>
      </c>
      <c r="F124" s="9">
        <v>0</v>
      </c>
      <c r="G124" s="9">
        <v>0</v>
      </c>
      <c r="H124" s="9">
        <v>3.8386</v>
      </c>
      <c r="I124" s="9">
        <v>0</v>
      </c>
      <c r="J124" s="10"/>
      <c r="K124" s="10"/>
      <c r="L124" s="10"/>
    </row>
    <row r="125" ht="35.1" customHeight="1" spans="1:12">
      <c r="A125" s="8" t="s">
        <v>447</v>
      </c>
      <c r="B125" s="8" t="s">
        <v>504</v>
      </c>
      <c r="C125" s="8" t="s">
        <v>87</v>
      </c>
      <c r="D125" s="9">
        <v>3.0849</v>
      </c>
      <c r="E125" s="9">
        <v>0</v>
      </c>
      <c r="F125" s="9">
        <v>0</v>
      </c>
      <c r="G125" s="9">
        <v>0</v>
      </c>
      <c r="H125" s="9">
        <v>3.0849</v>
      </c>
      <c r="I125" s="9">
        <v>0</v>
      </c>
      <c r="J125" s="10"/>
      <c r="K125" s="10"/>
      <c r="L125" s="10"/>
    </row>
    <row r="126" ht="35.1" customHeight="1" spans="1:12">
      <c r="A126" s="8" t="s">
        <v>447</v>
      </c>
      <c r="B126" s="8" t="s">
        <v>493</v>
      </c>
      <c r="C126" s="8" t="s">
        <v>87</v>
      </c>
      <c r="D126" s="9">
        <v>1.5895</v>
      </c>
      <c r="E126" s="9">
        <v>0</v>
      </c>
      <c r="F126" s="9">
        <v>0</v>
      </c>
      <c r="G126" s="9">
        <v>0</v>
      </c>
      <c r="H126" s="9">
        <v>1.5895</v>
      </c>
      <c r="I126" s="9">
        <v>0</v>
      </c>
      <c r="J126" s="10"/>
      <c r="K126" s="10"/>
      <c r="L126" s="10"/>
    </row>
    <row r="127" ht="35.1" customHeight="1" spans="1:12">
      <c r="A127" s="8" t="s">
        <v>447</v>
      </c>
      <c r="B127" s="8" t="s">
        <v>494</v>
      </c>
      <c r="C127" s="8" t="s">
        <v>87</v>
      </c>
      <c r="D127" s="9">
        <v>0.32225</v>
      </c>
      <c r="E127" s="9">
        <v>0</v>
      </c>
      <c r="F127" s="9">
        <v>0</v>
      </c>
      <c r="G127" s="9">
        <v>0</v>
      </c>
      <c r="H127" s="9">
        <v>0.32225</v>
      </c>
      <c r="I127" s="9">
        <v>0</v>
      </c>
      <c r="J127" s="10"/>
      <c r="K127" s="10"/>
      <c r="L127" s="10"/>
    </row>
    <row r="128" ht="35.1" customHeight="1" spans="1:12">
      <c r="A128" s="8" t="s">
        <v>447</v>
      </c>
      <c r="B128" s="8" t="s">
        <v>495</v>
      </c>
      <c r="C128" s="8" t="s">
        <v>87</v>
      </c>
      <c r="D128" s="9">
        <v>0.12</v>
      </c>
      <c r="E128" s="9">
        <v>0</v>
      </c>
      <c r="F128" s="9">
        <v>0</v>
      </c>
      <c r="G128" s="9">
        <v>0</v>
      </c>
      <c r="H128" s="9">
        <v>0.12</v>
      </c>
      <c r="I128" s="9">
        <v>0</v>
      </c>
      <c r="J128" s="10"/>
      <c r="K128" s="10"/>
      <c r="L128" s="10"/>
    </row>
    <row r="129" ht="35.1" customHeight="1" spans="1:12">
      <c r="A129" s="8" t="s">
        <v>447</v>
      </c>
      <c r="B129" s="8" t="s">
        <v>507</v>
      </c>
      <c r="C129" s="8" t="s">
        <v>87</v>
      </c>
      <c r="D129" s="9">
        <v>1</v>
      </c>
      <c r="E129" s="9">
        <v>0</v>
      </c>
      <c r="F129" s="9">
        <v>0</v>
      </c>
      <c r="G129" s="9">
        <v>0</v>
      </c>
      <c r="H129" s="9">
        <v>1</v>
      </c>
      <c r="I129" s="9">
        <v>0</v>
      </c>
      <c r="J129" s="10"/>
      <c r="K129" s="10"/>
      <c r="L129" s="10"/>
    </row>
    <row r="130" ht="35.1" customHeight="1" spans="1:12">
      <c r="A130" s="8" t="s">
        <v>447</v>
      </c>
      <c r="B130" s="8" t="s">
        <v>497</v>
      </c>
      <c r="C130" s="8" t="s">
        <v>87</v>
      </c>
      <c r="D130" s="9">
        <v>2.9943</v>
      </c>
      <c r="E130" s="9">
        <v>0</v>
      </c>
      <c r="F130" s="9">
        <v>0</v>
      </c>
      <c r="G130" s="9">
        <v>0</v>
      </c>
      <c r="H130" s="9">
        <v>2.9943</v>
      </c>
      <c r="I130" s="9">
        <v>0</v>
      </c>
      <c r="J130" s="10"/>
      <c r="K130" s="10"/>
      <c r="L130" s="10"/>
    </row>
    <row r="131" ht="35.1" customHeight="1" spans="1:12">
      <c r="A131" s="8" t="s">
        <v>447</v>
      </c>
      <c r="B131" s="8" t="s">
        <v>528</v>
      </c>
      <c r="C131" s="8" t="s">
        <v>87</v>
      </c>
      <c r="D131" s="9">
        <v>0.275</v>
      </c>
      <c r="E131" s="9">
        <v>0</v>
      </c>
      <c r="F131" s="9">
        <v>0</v>
      </c>
      <c r="G131" s="9">
        <v>0</v>
      </c>
      <c r="H131" s="9">
        <v>0.275</v>
      </c>
      <c r="I131" s="9">
        <v>0</v>
      </c>
      <c r="J131" s="10"/>
      <c r="K131" s="10"/>
      <c r="L131" s="10"/>
    </row>
    <row r="132" ht="35.1" customHeight="1" spans="1:12">
      <c r="A132" s="8" t="s">
        <v>447</v>
      </c>
      <c r="B132" s="8" t="s">
        <v>529</v>
      </c>
      <c r="C132" s="8" t="s">
        <v>87</v>
      </c>
      <c r="D132" s="9">
        <v>30</v>
      </c>
      <c r="E132" s="9">
        <v>0</v>
      </c>
      <c r="F132" s="9">
        <v>0</v>
      </c>
      <c r="G132" s="9">
        <v>0</v>
      </c>
      <c r="H132" s="9">
        <v>30</v>
      </c>
      <c r="I132" s="9">
        <v>0</v>
      </c>
      <c r="J132" s="10"/>
      <c r="K132" s="10"/>
      <c r="L132" s="10"/>
    </row>
    <row r="133" ht="35.1" customHeight="1" spans="1:12">
      <c r="A133" s="8" t="s">
        <v>447</v>
      </c>
      <c r="B133" s="8" t="s">
        <v>470</v>
      </c>
      <c r="C133" s="8" t="s">
        <v>87</v>
      </c>
      <c r="D133" s="9">
        <v>1.25</v>
      </c>
      <c r="E133" s="9">
        <v>0</v>
      </c>
      <c r="F133" s="9">
        <v>0</v>
      </c>
      <c r="G133" s="9">
        <v>0</v>
      </c>
      <c r="H133" s="9">
        <v>1.25</v>
      </c>
      <c r="I133" s="9">
        <v>0</v>
      </c>
      <c r="J133" s="10"/>
      <c r="K133" s="10"/>
      <c r="L133" s="10"/>
    </row>
    <row r="134" ht="35.1" customHeight="1" spans="1:12">
      <c r="A134" s="8" t="s">
        <v>447</v>
      </c>
      <c r="B134" s="8" t="s">
        <v>474</v>
      </c>
      <c r="C134" s="8" t="s">
        <v>87</v>
      </c>
      <c r="D134" s="9">
        <v>1</v>
      </c>
      <c r="E134" s="9">
        <v>0</v>
      </c>
      <c r="F134" s="9">
        <v>0</v>
      </c>
      <c r="G134" s="9">
        <v>0</v>
      </c>
      <c r="H134" s="9">
        <v>1</v>
      </c>
      <c r="I134" s="9">
        <v>0</v>
      </c>
      <c r="J134" s="10"/>
      <c r="K134" s="10"/>
      <c r="L134" s="10"/>
    </row>
    <row r="135" ht="35.1" customHeight="1" spans="1:12">
      <c r="A135" s="8" t="s">
        <v>447</v>
      </c>
      <c r="B135" s="8" t="s">
        <v>526</v>
      </c>
      <c r="C135" s="8" t="s">
        <v>87</v>
      </c>
      <c r="D135" s="9">
        <v>1.3463</v>
      </c>
      <c r="E135" s="9">
        <v>0</v>
      </c>
      <c r="F135" s="9">
        <v>0</v>
      </c>
      <c r="G135" s="9">
        <v>0</v>
      </c>
      <c r="H135" s="9">
        <v>1.3463</v>
      </c>
      <c r="I135" s="9">
        <v>0</v>
      </c>
      <c r="J135" s="10"/>
      <c r="K135" s="10"/>
      <c r="L135" s="10"/>
    </row>
    <row r="136" ht="35.1" customHeight="1" spans="1:12">
      <c r="A136" s="8" t="s">
        <v>447</v>
      </c>
      <c r="B136" s="8" t="s">
        <v>481</v>
      </c>
      <c r="C136" s="8" t="s">
        <v>87</v>
      </c>
      <c r="D136" s="9">
        <v>1</v>
      </c>
      <c r="E136" s="9">
        <v>0</v>
      </c>
      <c r="F136" s="9">
        <v>0</v>
      </c>
      <c r="G136" s="9">
        <v>0</v>
      </c>
      <c r="H136" s="9">
        <v>1</v>
      </c>
      <c r="I136" s="9">
        <v>0</v>
      </c>
      <c r="J136" s="10"/>
      <c r="K136" s="10"/>
      <c r="L136" s="10"/>
    </row>
    <row r="137" ht="35.1" customHeight="1" spans="1:12">
      <c r="A137" s="8" t="s">
        <v>447</v>
      </c>
      <c r="B137" s="8" t="s">
        <v>465</v>
      </c>
      <c r="C137" s="8" t="s">
        <v>87</v>
      </c>
      <c r="D137" s="9">
        <v>43</v>
      </c>
      <c r="E137" s="9">
        <v>43</v>
      </c>
      <c r="F137" s="9">
        <v>0</v>
      </c>
      <c r="G137" s="9">
        <v>0</v>
      </c>
      <c r="H137" s="9">
        <v>0</v>
      </c>
      <c r="I137" s="9">
        <v>0</v>
      </c>
      <c r="J137" s="10"/>
      <c r="K137" s="10"/>
      <c r="L137" s="10"/>
    </row>
    <row r="138" ht="35.1" customHeight="1" spans="1:12">
      <c r="A138" s="8" t="s">
        <v>447</v>
      </c>
      <c r="B138" s="8" t="s">
        <v>530</v>
      </c>
      <c r="C138" s="8" t="s">
        <v>87</v>
      </c>
      <c r="D138" s="9">
        <v>5.7768</v>
      </c>
      <c r="E138" s="9">
        <v>5.7768</v>
      </c>
      <c r="F138" s="9">
        <v>0</v>
      </c>
      <c r="G138" s="9">
        <v>0</v>
      </c>
      <c r="H138" s="9">
        <v>0</v>
      </c>
      <c r="I138" s="9">
        <v>0</v>
      </c>
      <c r="J138" s="10"/>
      <c r="K138" s="10"/>
      <c r="L138" s="10"/>
    </row>
    <row r="139" ht="35.1" customHeight="1" spans="1:12">
      <c r="A139" s="8" t="s">
        <v>447</v>
      </c>
      <c r="B139" s="8" t="s">
        <v>531</v>
      </c>
      <c r="C139" s="8" t="s">
        <v>87</v>
      </c>
      <c r="D139" s="9">
        <v>0.2</v>
      </c>
      <c r="E139" s="9">
        <v>0.2</v>
      </c>
      <c r="F139" s="9">
        <v>0</v>
      </c>
      <c r="G139" s="9">
        <v>0</v>
      </c>
      <c r="H139" s="9">
        <v>0</v>
      </c>
      <c r="I139" s="9">
        <v>0</v>
      </c>
      <c r="J139" s="10"/>
      <c r="K139" s="10"/>
      <c r="L139" s="10"/>
    </row>
    <row r="140" ht="35.1" customHeight="1" spans="1:12">
      <c r="A140" s="8" t="s">
        <v>447</v>
      </c>
      <c r="B140" s="8" t="s">
        <v>532</v>
      </c>
      <c r="C140" s="8" t="s">
        <v>87</v>
      </c>
      <c r="D140" s="9">
        <v>2</v>
      </c>
      <c r="E140" s="9">
        <v>2</v>
      </c>
      <c r="F140" s="9">
        <v>0</v>
      </c>
      <c r="G140" s="9">
        <v>0</v>
      </c>
      <c r="H140" s="9">
        <v>0</v>
      </c>
      <c r="I140" s="9">
        <v>0</v>
      </c>
      <c r="J140" s="10"/>
      <c r="K140" s="10"/>
      <c r="L140" s="10"/>
    </row>
    <row r="141" ht="35.1" customHeight="1" spans="1:12">
      <c r="A141" s="8" t="s">
        <v>447</v>
      </c>
      <c r="B141" s="8" t="s">
        <v>525</v>
      </c>
      <c r="C141" s="8" t="s">
        <v>87</v>
      </c>
      <c r="D141" s="9">
        <v>11.6282</v>
      </c>
      <c r="E141" s="9">
        <v>0</v>
      </c>
      <c r="F141" s="9">
        <v>0</v>
      </c>
      <c r="G141" s="9">
        <v>0</v>
      </c>
      <c r="H141" s="9">
        <v>11.6282</v>
      </c>
      <c r="I141" s="9">
        <v>0</v>
      </c>
      <c r="J141" s="10"/>
      <c r="K141" s="10"/>
      <c r="L141" s="10"/>
    </row>
    <row r="142" ht="35.1" customHeight="1" spans="1:12">
      <c r="A142" s="8" t="s">
        <v>447</v>
      </c>
      <c r="B142" s="8" t="s">
        <v>533</v>
      </c>
      <c r="C142" s="8" t="s">
        <v>87</v>
      </c>
      <c r="D142" s="9">
        <v>28.9447</v>
      </c>
      <c r="E142" s="9">
        <v>28.9447</v>
      </c>
      <c r="F142" s="9">
        <v>0</v>
      </c>
      <c r="G142" s="9">
        <v>0</v>
      </c>
      <c r="H142" s="9">
        <v>0</v>
      </c>
      <c r="I142" s="9">
        <v>0</v>
      </c>
      <c r="J142" s="10"/>
      <c r="K142" s="10"/>
      <c r="L142" s="10"/>
    </row>
    <row r="143" ht="35.1" customHeight="1" spans="1:12">
      <c r="A143" s="8" t="s">
        <v>447</v>
      </c>
      <c r="B143" s="8" t="s">
        <v>534</v>
      </c>
      <c r="C143" s="8" t="s">
        <v>87</v>
      </c>
      <c r="D143" s="9">
        <v>1.5432</v>
      </c>
      <c r="E143" s="9">
        <v>1.5432</v>
      </c>
      <c r="F143" s="9">
        <v>0</v>
      </c>
      <c r="G143" s="9">
        <v>0</v>
      </c>
      <c r="H143" s="9">
        <v>0</v>
      </c>
      <c r="I143" s="9">
        <v>0</v>
      </c>
      <c r="J143" s="10"/>
      <c r="K143" s="10"/>
      <c r="L143" s="10"/>
    </row>
    <row r="144" ht="35.1" customHeight="1" spans="1:12">
      <c r="A144" s="8" t="s">
        <v>447</v>
      </c>
      <c r="B144" s="8" t="s">
        <v>535</v>
      </c>
      <c r="C144" s="8" t="s">
        <v>87</v>
      </c>
      <c r="D144" s="9">
        <v>206.6056</v>
      </c>
      <c r="E144" s="9">
        <v>206.6056</v>
      </c>
      <c r="F144" s="9">
        <v>0</v>
      </c>
      <c r="G144" s="9">
        <v>0</v>
      </c>
      <c r="H144" s="9">
        <v>0</v>
      </c>
      <c r="I144" s="9">
        <v>0</v>
      </c>
      <c r="J144" s="10"/>
      <c r="K144" s="10"/>
      <c r="L144" s="10"/>
    </row>
    <row r="145" ht="35.1" customHeight="1" spans="1:12">
      <c r="A145" s="8" t="s">
        <v>447</v>
      </c>
      <c r="B145" s="8" t="s">
        <v>486</v>
      </c>
      <c r="C145" s="8" t="s">
        <v>87</v>
      </c>
      <c r="D145" s="9">
        <v>0.3</v>
      </c>
      <c r="E145" s="9">
        <v>0</v>
      </c>
      <c r="F145" s="9">
        <v>0</v>
      </c>
      <c r="G145" s="9">
        <v>0</v>
      </c>
      <c r="H145" s="9">
        <v>0.3</v>
      </c>
      <c r="I145" s="9">
        <v>0</v>
      </c>
      <c r="J145" s="10"/>
      <c r="K145" s="10"/>
      <c r="L145" s="10"/>
    </row>
    <row r="146" ht="35.1" customHeight="1" spans="1:12">
      <c r="A146" s="8" t="s">
        <v>447</v>
      </c>
      <c r="B146" s="8" t="s">
        <v>513</v>
      </c>
      <c r="C146" s="8" t="s">
        <v>87</v>
      </c>
      <c r="D146" s="9">
        <v>3.0307</v>
      </c>
      <c r="E146" s="9">
        <v>0</v>
      </c>
      <c r="F146" s="9">
        <v>0</v>
      </c>
      <c r="G146" s="9">
        <v>0</v>
      </c>
      <c r="H146" s="9">
        <v>3.0307</v>
      </c>
      <c r="I146" s="9">
        <v>0</v>
      </c>
      <c r="J146" s="10"/>
      <c r="K146" s="10"/>
      <c r="L146" s="10"/>
    </row>
    <row r="147" ht="35.1" customHeight="1" spans="1:12">
      <c r="A147" s="8" t="s">
        <v>447</v>
      </c>
      <c r="B147" s="8" t="s">
        <v>536</v>
      </c>
      <c r="C147" s="8" t="s">
        <v>87</v>
      </c>
      <c r="D147" s="9">
        <v>0.40625</v>
      </c>
      <c r="E147" s="9">
        <v>0</v>
      </c>
      <c r="F147" s="9">
        <v>0</v>
      </c>
      <c r="G147" s="9">
        <v>0</v>
      </c>
      <c r="H147" s="9">
        <v>0.40625</v>
      </c>
      <c r="I147" s="9">
        <v>0</v>
      </c>
      <c r="J147" s="10"/>
      <c r="K147" s="10"/>
      <c r="L147" s="10"/>
    </row>
    <row r="148" ht="35.1" customHeight="1" spans="1:12">
      <c r="A148" s="8" t="s">
        <v>447</v>
      </c>
      <c r="B148" s="8" t="s">
        <v>505</v>
      </c>
      <c r="C148" s="8" t="s">
        <v>87</v>
      </c>
      <c r="D148" s="9">
        <v>0.22</v>
      </c>
      <c r="E148" s="9">
        <v>0</v>
      </c>
      <c r="F148" s="9">
        <v>0</v>
      </c>
      <c r="G148" s="9">
        <v>0</v>
      </c>
      <c r="H148" s="9">
        <v>0.22</v>
      </c>
      <c r="I148" s="9">
        <v>0</v>
      </c>
      <c r="J148" s="10"/>
      <c r="K148" s="10"/>
      <c r="L148" s="10"/>
    </row>
    <row r="149" ht="35.1" customHeight="1" spans="1:12">
      <c r="A149" s="8" t="s">
        <v>447</v>
      </c>
      <c r="B149" s="8" t="s">
        <v>490</v>
      </c>
      <c r="C149" s="8" t="s">
        <v>87</v>
      </c>
      <c r="D149" s="9">
        <v>5.3</v>
      </c>
      <c r="E149" s="9">
        <v>0</v>
      </c>
      <c r="F149" s="9">
        <v>0</v>
      </c>
      <c r="G149" s="9">
        <v>0</v>
      </c>
      <c r="H149" s="9">
        <v>5.3</v>
      </c>
      <c r="I149" s="9">
        <v>0</v>
      </c>
      <c r="J149" s="10"/>
      <c r="K149" s="10"/>
      <c r="L149" s="10"/>
    </row>
    <row r="150" ht="35.1" customHeight="1" spans="1:12">
      <c r="A150" s="8" t="s">
        <v>447</v>
      </c>
      <c r="B150" s="8" t="s">
        <v>512</v>
      </c>
      <c r="C150" s="8" t="s">
        <v>87</v>
      </c>
      <c r="D150" s="9">
        <v>0.84375</v>
      </c>
      <c r="E150" s="9">
        <v>0</v>
      </c>
      <c r="F150" s="9">
        <v>0</v>
      </c>
      <c r="G150" s="9">
        <v>0</v>
      </c>
      <c r="H150" s="9">
        <v>0.84375</v>
      </c>
      <c r="I150" s="9">
        <v>0</v>
      </c>
      <c r="J150" s="10"/>
      <c r="K150" s="10"/>
      <c r="L150" s="10"/>
    </row>
    <row r="151" ht="35.1" customHeight="1" spans="1:12">
      <c r="A151" s="8" t="s">
        <v>447</v>
      </c>
      <c r="B151" s="8" t="s">
        <v>537</v>
      </c>
      <c r="C151" s="8" t="s">
        <v>87</v>
      </c>
      <c r="D151" s="9">
        <v>7.124</v>
      </c>
      <c r="E151" s="9">
        <v>0</v>
      </c>
      <c r="F151" s="9">
        <v>0</v>
      </c>
      <c r="G151" s="9">
        <v>0</v>
      </c>
      <c r="H151" s="9">
        <v>7.124</v>
      </c>
      <c r="I151" s="9">
        <v>0</v>
      </c>
      <c r="J151" s="10"/>
      <c r="K151" s="10"/>
      <c r="L151" s="10"/>
    </row>
    <row r="152" ht="35.1" customHeight="1" spans="1:12">
      <c r="A152" s="8" t="s">
        <v>447</v>
      </c>
      <c r="B152" s="8" t="s">
        <v>538</v>
      </c>
      <c r="C152" s="8" t="s">
        <v>87</v>
      </c>
      <c r="D152" s="9">
        <v>7.2</v>
      </c>
      <c r="E152" s="9">
        <v>0</v>
      </c>
      <c r="F152" s="9">
        <v>0</v>
      </c>
      <c r="G152" s="9">
        <v>0</v>
      </c>
      <c r="H152" s="9">
        <v>7.2</v>
      </c>
      <c r="I152" s="9">
        <v>0</v>
      </c>
      <c r="J152" s="10"/>
      <c r="K152" s="10"/>
      <c r="L152" s="10"/>
    </row>
    <row r="153" ht="35.1" customHeight="1" spans="1:12">
      <c r="A153" s="8" t="s">
        <v>447</v>
      </c>
      <c r="B153" s="8" t="s">
        <v>539</v>
      </c>
      <c r="C153" s="8" t="s">
        <v>87</v>
      </c>
      <c r="D153" s="9">
        <v>15</v>
      </c>
      <c r="E153" s="9">
        <v>0</v>
      </c>
      <c r="F153" s="9">
        <v>0</v>
      </c>
      <c r="G153" s="9">
        <v>0</v>
      </c>
      <c r="H153" s="9">
        <v>15</v>
      </c>
      <c r="I153" s="9">
        <v>0</v>
      </c>
      <c r="J153" s="10"/>
      <c r="K153" s="10"/>
      <c r="L153" s="10"/>
    </row>
    <row r="154" ht="35.1" customHeight="1" spans="1:12">
      <c r="A154" s="8" t="s">
        <v>447</v>
      </c>
      <c r="B154" s="8" t="s">
        <v>531</v>
      </c>
      <c r="C154" s="8" t="s">
        <v>89</v>
      </c>
      <c r="D154" s="9">
        <v>0.2</v>
      </c>
      <c r="E154" s="9">
        <v>0.2</v>
      </c>
      <c r="F154" s="9">
        <v>0</v>
      </c>
      <c r="G154" s="9">
        <v>0</v>
      </c>
      <c r="H154" s="9">
        <v>0</v>
      </c>
      <c r="I154" s="9">
        <v>0</v>
      </c>
      <c r="J154" s="10"/>
      <c r="K154" s="10"/>
      <c r="L154" s="10"/>
    </row>
    <row r="155" ht="35.1" customHeight="1" spans="1:12">
      <c r="A155" s="8" t="s">
        <v>447</v>
      </c>
      <c r="B155" s="8" t="s">
        <v>532</v>
      </c>
      <c r="C155" s="8" t="s">
        <v>89</v>
      </c>
      <c r="D155" s="9">
        <v>5</v>
      </c>
      <c r="E155" s="9">
        <v>5</v>
      </c>
      <c r="F155" s="9">
        <v>0</v>
      </c>
      <c r="G155" s="9">
        <v>0</v>
      </c>
      <c r="H155" s="9">
        <v>0</v>
      </c>
      <c r="I155" s="9">
        <v>0</v>
      </c>
      <c r="J155" s="10"/>
      <c r="K155" s="10"/>
      <c r="L155" s="10"/>
    </row>
    <row r="156" ht="35.1" customHeight="1" spans="1:12">
      <c r="A156" s="8" t="s">
        <v>447</v>
      </c>
      <c r="B156" s="8" t="s">
        <v>525</v>
      </c>
      <c r="C156" s="8" t="s">
        <v>89</v>
      </c>
      <c r="D156" s="9">
        <v>10.4213</v>
      </c>
      <c r="E156" s="9">
        <v>0</v>
      </c>
      <c r="F156" s="9">
        <v>0</v>
      </c>
      <c r="G156" s="9">
        <v>0</v>
      </c>
      <c r="H156" s="9">
        <v>10.4213</v>
      </c>
      <c r="I156" s="9">
        <v>0</v>
      </c>
      <c r="J156" s="10"/>
      <c r="K156" s="10"/>
      <c r="L156" s="10"/>
    </row>
    <row r="157" ht="35.1" customHeight="1" spans="1:12">
      <c r="A157" s="8" t="s">
        <v>447</v>
      </c>
      <c r="B157" s="8" t="s">
        <v>533</v>
      </c>
      <c r="C157" s="8" t="s">
        <v>89</v>
      </c>
      <c r="D157" s="9">
        <v>34.6428</v>
      </c>
      <c r="E157" s="9">
        <v>34.6428</v>
      </c>
      <c r="F157" s="9">
        <v>0</v>
      </c>
      <c r="G157" s="9">
        <v>0</v>
      </c>
      <c r="H157" s="9">
        <v>0</v>
      </c>
      <c r="I157" s="9">
        <v>0</v>
      </c>
      <c r="J157" s="10"/>
      <c r="K157" s="10"/>
      <c r="L157" s="10"/>
    </row>
    <row r="158" ht="35.1" customHeight="1" spans="1:12">
      <c r="A158" s="8" t="s">
        <v>447</v>
      </c>
      <c r="B158" s="8" t="s">
        <v>534</v>
      </c>
      <c r="C158" s="8" t="s">
        <v>89</v>
      </c>
      <c r="D158" s="9">
        <v>1.5432</v>
      </c>
      <c r="E158" s="9">
        <v>1.5432</v>
      </c>
      <c r="F158" s="9">
        <v>0</v>
      </c>
      <c r="G158" s="9">
        <v>0</v>
      </c>
      <c r="H158" s="9">
        <v>0</v>
      </c>
      <c r="I158" s="9">
        <v>0</v>
      </c>
      <c r="J158" s="10"/>
      <c r="K158" s="10"/>
      <c r="L158" s="10"/>
    </row>
    <row r="159" ht="35.1" customHeight="1" spans="1:12">
      <c r="A159" s="8" t="s">
        <v>447</v>
      </c>
      <c r="B159" s="8" t="s">
        <v>535</v>
      </c>
      <c r="C159" s="8" t="s">
        <v>89</v>
      </c>
      <c r="D159" s="9">
        <v>312.8342</v>
      </c>
      <c r="E159" s="9">
        <v>312.8342</v>
      </c>
      <c r="F159" s="9">
        <v>0</v>
      </c>
      <c r="G159" s="9">
        <v>0</v>
      </c>
      <c r="H159" s="9">
        <v>0</v>
      </c>
      <c r="I159" s="9">
        <v>0</v>
      </c>
      <c r="J159" s="10"/>
      <c r="K159" s="10"/>
      <c r="L159" s="10"/>
    </row>
    <row r="160" ht="35.1" customHeight="1" spans="1:12">
      <c r="A160" s="8" t="s">
        <v>447</v>
      </c>
      <c r="B160" s="8" t="s">
        <v>486</v>
      </c>
      <c r="C160" s="8" t="s">
        <v>89</v>
      </c>
      <c r="D160" s="9">
        <v>0.3</v>
      </c>
      <c r="E160" s="9">
        <v>0</v>
      </c>
      <c r="F160" s="9">
        <v>0</v>
      </c>
      <c r="G160" s="9">
        <v>0</v>
      </c>
      <c r="H160" s="9">
        <v>0.3</v>
      </c>
      <c r="I160" s="9">
        <v>0</v>
      </c>
      <c r="J160" s="10"/>
      <c r="K160" s="10"/>
      <c r="L160" s="10"/>
    </row>
    <row r="161" ht="35.1" customHeight="1" spans="1:12">
      <c r="A161" s="8" t="s">
        <v>447</v>
      </c>
      <c r="B161" s="8" t="s">
        <v>513</v>
      </c>
      <c r="C161" s="8" t="s">
        <v>89</v>
      </c>
      <c r="D161" s="9">
        <v>3.0307</v>
      </c>
      <c r="E161" s="9">
        <v>0</v>
      </c>
      <c r="F161" s="9">
        <v>0</v>
      </c>
      <c r="G161" s="9">
        <v>0</v>
      </c>
      <c r="H161" s="9">
        <v>3.0307</v>
      </c>
      <c r="I161" s="9">
        <v>0</v>
      </c>
      <c r="J161" s="10"/>
      <c r="K161" s="10"/>
      <c r="L161" s="10"/>
    </row>
    <row r="162" ht="35.1" customHeight="1" spans="1:12">
      <c r="A162" s="8" t="s">
        <v>447</v>
      </c>
      <c r="B162" s="8" t="s">
        <v>536</v>
      </c>
      <c r="C162" s="8" t="s">
        <v>89</v>
      </c>
      <c r="D162" s="9">
        <v>0.40625</v>
      </c>
      <c r="E162" s="9">
        <v>0</v>
      </c>
      <c r="F162" s="9">
        <v>0</v>
      </c>
      <c r="G162" s="9">
        <v>0</v>
      </c>
      <c r="H162" s="9">
        <v>0.40625</v>
      </c>
      <c r="I162" s="9">
        <v>0</v>
      </c>
      <c r="J162" s="10"/>
      <c r="K162" s="10"/>
      <c r="L162" s="10"/>
    </row>
    <row r="163" ht="35.1" customHeight="1" spans="1:12">
      <c r="A163" s="8" t="s">
        <v>447</v>
      </c>
      <c r="B163" s="8" t="s">
        <v>505</v>
      </c>
      <c r="C163" s="8" t="s">
        <v>89</v>
      </c>
      <c r="D163" s="9">
        <v>0.22</v>
      </c>
      <c r="E163" s="9">
        <v>0</v>
      </c>
      <c r="F163" s="9">
        <v>0</v>
      </c>
      <c r="G163" s="9">
        <v>0</v>
      </c>
      <c r="H163" s="9">
        <v>0.22</v>
      </c>
      <c r="I163" s="9">
        <v>0</v>
      </c>
      <c r="J163" s="10"/>
      <c r="K163" s="10"/>
      <c r="L163" s="10"/>
    </row>
    <row r="164" ht="35.1" customHeight="1" spans="1:12">
      <c r="A164" s="8" t="s">
        <v>447</v>
      </c>
      <c r="B164" s="8" t="s">
        <v>490</v>
      </c>
      <c r="C164" s="8" t="s">
        <v>89</v>
      </c>
      <c r="D164" s="9">
        <v>0.3</v>
      </c>
      <c r="E164" s="9">
        <v>0</v>
      </c>
      <c r="F164" s="9">
        <v>0</v>
      </c>
      <c r="G164" s="9">
        <v>0</v>
      </c>
      <c r="H164" s="9">
        <v>0.3</v>
      </c>
      <c r="I164" s="9">
        <v>0</v>
      </c>
      <c r="J164" s="10"/>
      <c r="K164" s="10"/>
      <c r="L164" s="10"/>
    </row>
    <row r="165" ht="35.1" customHeight="1" spans="1:12">
      <c r="A165" s="8" t="s">
        <v>447</v>
      </c>
      <c r="B165" s="8" t="s">
        <v>512</v>
      </c>
      <c r="C165" s="8" t="s">
        <v>89</v>
      </c>
      <c r="D165" s="9">
        <v>0.84375</v>
      </c>
      <c r="E165" s="9">
        <v>0</v>
      </c>
      <c r="F165" s="9">
        <v>0</v>
      </c>
      <c r="G165" s="9">
        <v>0</v>
      </c>
      <c r="H165" s="9">
        <v>0.84375</v>
      </c>
      <c r="I165" s="9">
        <v>0</v>
      </c>
      <c r="J165" s="10"/>
      <c r="K165" s="10"/>
      <c r="L165" s="10"/>
    </row>
    <row r="166" ht="35.1" customHeight="1" spans="1:12">
      <c r="A166" s="8" t="s">
        <v>447</v>
      </c>
      <c r="B166" s="8" t="s">
        <v>537</v>
      </c>
      <c r="C166" s="8" t="s">
        <v>89</v>
      </c>
      <c r="D166" s="9">
        <v>7.152</v>
      </c>
      <c r="E166" s="9">
        <v>0</v>
      </c>
      <c r="F166" s="9">
        <v>0</v>
      </c>
      <c r="G166" s="9">
        <v>0</v>
      </c>
      <c r="H166" s="9">
        <v>7.152</v>
      </c>
      <c r="I166" s="9">
        <v>0</v>
      </c>
      <c r="J166" s="10"/>
      <c r="K166" s="10"/>
      <c r="L166" s="10"/>
    </row>
    <row r="167" ht="35.1" customHeight="1" spans="1:12">
      <c r="A167" s="8" t="s">
        <v>447</v>
      </c>
      <c r="B167" s="8" t="s">
        <v>538</v>
      </c>
      <c r="C167" s="8" t="s">
        <v>89</v>
      </c>
      <c r="D167" s="9">
        <v>7.3</v>
      </c>
      <c r="E167" s="9">
        <v>0</v>
      </c>
      <c r="F167" s="9">
        <v>0</v>
      </c>
      <c r="G167" s="9">
        <v>0</v>
      </c>
      <c r="H167" s="9">
        <v>7.3</v>
      </c>
      <c r="I167" s="9">
        <v>0</v>
      </c>
      <c r="J167" s="10"/>
      <c r="K167" s="10"/>
      <c r="L167" s="10"/>
    </row>
    <row r="168" ht="35.1" customHeight="1" spans="1:12">
      <c r="A168" s="8" t="s">
        <v>447</v>
      </c>
      <c r="B168" s="8" t="s">
        <v>539</v>
      </c>
      <c r="C168" s="8" t="s">
        <v>89</v>
      </c>
      <c r="D168" s="9">
        <v>15</v>
      </c>
      <c r="E168" s="9">
        <v>0</v>
      </c>
      <c r="F168" s="9">
        <v>0</v>
      </c>
      <c r="G168" s="9">
        <v>0</v>
      </c>
      <c r="H168" s="9">
        <v>15</v>
      </c>
      <c r="I168" s="9">
        <v>0</v>
      </c>
      <c r="J168" s="10"/>
      <c r="K168" s="10"/>
      <c r="L168" s="10"/>
    </row>
    <row r="169" ht="35.1" customHeight="1" spans="1:12">
      <c r="A169" s="8" t="s">
        <v>447</v>
      </c>
      <c r="B169" s="8" t="s">
        <v>506</v>
      </c>
      <c r="C169" s="8" t="s">
        <v>89</v>
      </c>
      <c r="D169" s="9">
        <v>7.6606</v>
      </c>
      <c r="E169" s="9">
        <v>0</v>
      </c>
      <c r="F169" s="9">
        <v>0</v>
      </c>
      <c r="G169" s="9">
        <v>0</v>
      </c>
      <c r="H169" s="9">
        <v>7.6606</v>
      </c>
      <c r="I169" s="9">
        <v>0</v>
      </c>
      <c r="J169" s="10"/>
      <c r="K169" s="10"/>
      <c r="L169" s="10"/>
    </row>
    <row r="170" ht="35.1" customHeight="1" spans="1:12">
      <c r="A170" s="8" t="s">
        <v>447</v>
      </c>
      <c r="B170" s="8" t="s">
        <v>504</v>
      </c>
      <c r="C170" s="8" t="s">
        <v>89</v>
      </c>
      <c r="D170" s="9">
        <v>6.1425</v>
      </c>
      <c r="E170" s="9">
        <v>0</v>
      </c>
      <c r="F170" s="9">
        <v>0</v>
      </c>
      <c r="G170" s="9">
        <v>0</v>
      </c>
      <c r="H170" s="9">
        <v>6.1425</v>
      </c>
      <c r="I170" s="9">
        <v>0</v>
      </c>
      <c r="J170" s="10"/>
      <c r="K170" s="10"/>
      <c r="L170" s="10"/>
    </row>
    <row r="171" ht="35.1" customHeight="1" spans="1:12">
      <c r="A171" s="8" t="s">
        <v>447</v>
      </c>
      <c r="B171" s="8" t="s">
        <v>493</v>
      </c>
      <c r="C171" s="8" t="s">
        <v>89</v>
      </c>
      <c r="D171" s="9">
        <v>1.0545</v>
      </c>
      <c r="E171" s="9">
        <v>0</v>
      </c>
      <c r="F171" s="9">
        <v>0</v>
      </c>
      <c r="G171" s="9">
        <v>0</v>
      </c>
      <c r="H171" s="9">
        <v>1.0545</v>
      </c>
      <c r="I171" s="9">
        <v>0</v>
      </c>
      <c r="J171" s="10"/>
      <c r="K171" s="10"/>
      <c r="L171" s="10"/>
    </row>
    <row r="172" ht="35.1" customHeight="1" spans="1:12">
      <c r="A172" s="8" t="s">
        <v>447</v>
      </c>
      <c r="B172" s="8" t="s">
        <v>494</v>
      </c>
      <c r="C172" s="8" t="s">
        <v>89</v>
      </c>
      <c r="D172" s="9">
        <v>0.101</v>
      </c>
      <c r="E172" s="9">
        <v>0</v>
      </c>
      <c r="F172" s="9">
        <v>0</v>
      </c>
      <c r="G172" s="9">
        <v>0</v>
      </c>
      <c r="H172" s="9">
        <v>0.101</v>
      </c>
      <c r="I172" s="9">
        <v>0</v>
      </c>
      <c r="J172" s="10"/>
      <c r="K172" s="10"/>
      <c r="L172" s="10"/>
    </row>
    <row r="173" ht="35.1" customHeight="1" spans="1:12">
      <c r="A173" s="8" t="s">
        <v>447</v>
      </c>
      <c r="B173" s="8" t="s">
        <v>495</v>
      </c>
      <c r="C173" s="8" t="s">
        <v>89</v>
      </c>
      <c r="D173" s="9">
        <v>0.12</v>
      </c>
      <c r="E173" s="9">
        <v>0</v>
      </c>
      <c r="F173" s="9">
        <v>0</v>
      </c>
      <c r="G173" s="9">
        <v>0</v>
      </c>
      <c r="H173" s="9">
        <v>0.12</v>
      </c>
      <c r="I173" s="9">
        <v>0</v>
      </c>
      <c r="J173" s="10"/>
      <c r="K173" s="10"/>
      <c r="L173" s="10"/>
    </row>
    <row r="174" ht="35.1" customHeight="1" spans="1:12">
      <c r="A174" s="8" t="s">
        <v>447</v>
      </c>
      <c r="B174" s="8" t="s">
        <v>507</v>
      </c>
      <c r="C174" s="8" t="s">
        <v>89</v>
      </c>
      <c r="D174" s="9">
        <v>1</v>
      </c>
      <c r="E174" s="9">
        <v>0</v>
      </c>
      <c r="F174" s="9">
        <v>0</v>
      </c>
      <c r="G174" s="9">
        <v>0</v>
      </c>
      <c r="H174" s="9">
        <v>1</v>
      </c>
      <c r="I174" s="9">
        <v>0</v>
      </c>
      <c r="J174" s="10"/>
      <c r="K174" s="10"/>
      <c r="L174" s="10"/>
    </row>
    <row r="175" ht="35.1" customHeight="1" spans="1:12">
      <c r="A175" s="8" t="s">
        <v>447</v>
      </c>
      <c r="B175" s="8" t="s">
        <v>497</v>
      </c>
      <c r="C175" s="8" t="s">
        <v>89</v>
      </c>
      <c r="D175" s="9">
        <v>3.40905</v>
      </c>
      <c r="E175" s="9">
        <v>0</v>
      </c>
      <c r="F175" s="9">
        <v>0</v>
      </c>
      <c r="G175" s="9">
        <v>0</v>
      </c>
      <c r="H175" s="9">
        <v>3.40905</v>
      </c>
      <c r="I175" s="9">
        <v>0</v>
      </c>
      <c r="J175" s="10"/>
      <c r="K175" s="10"/>
      <c r="L175" s="10"/>
    </row>
    <row r="176" ht="35.1" customHeight="1" spans="1:12">
      <c r="A176" s="8" t="s">
        <v>447</v>
      </c>
      <c r="B176" s="8" t="s">
        <v>528</v>
      </c>
      <c r="C176" s="8" t="s">
        <v>89</v>
      </c>
      <c r="D176" s="9">
        <v>0.295</v>
      </c>
      <c r="E176" s="9">
        <v>0</v>
      </c>
      <c r="F176" s="9">
        <v>0</v>
      </c>
      <c r="G176" s="9">
        <v>0</v>
      </c>
      <c r="H176" s="9">
        <v>0.295</v>
      </c>
      <c r="I176" s="9">
        <v>0</v>
      </c>
      <c r="J176" s="10"/>
      <c r="K176" s="10"/>
      <c r="L176" s="10"/>
    </row>
    <row r="177" ht="35.1" customHeight="1" spans="1:12">
      <c r="A177" s="8" t="s">
        <v>447</v>
      </c>
      <c r="B177" s="8" t="s">
        <v>529</v>
      </c>
      <c r="C177" s="8" t="s">
        <v>89</v>
      </c>
      <c r="D177" s="9">
        <v>30</v>
      </c>
      <c r="E177" s="9">
        <v>0</v>
      </c>
      <c r="F177" s="9">
        <v>0</v>
      </c>
      <c r="G177" s="9">
        <v>0</v>
      </c>
      <c r="H177" s="9">
        <v>30</v>
      </c>
      <c r="I177" s="9">
        <v>0</v>
      </c>
      <c r="J177" s="10"/>
      <c r="K177" s="10"/>
      <c r="L177" s="10"/>
    </row>
    <row r="178" ht="35.1" customHeight="1" spans="1:12">
      <c r="A178" s="8" t="s">
        <v>447</v>
      </c>
      <c r="B178" s="8" t="s">
        <v>470</v>
      </c>
      <c r="C178" s="8" t="s">
        <v>89</v>
      </c>
      <c r="D178" s="9">
        <v>1.25</v>
      </c>
      <c r="E178" s="9">
        <v>0</v>
      </c>
      <c r="F178" s="9">
        <v>0</v>
      </c>
      <c r="G178" s="9">
        <v>0</v>
      </c>
      <c r="H178" s="9">
        <v>1.25</v>
      </c>
      <c r="I178" s="9">
        <v>0</v>
      </c>
      <c r="J178" s="10"/>
      <c r="K178" s="10"/>
      <c r="L178" s="10"/>
    </row>
    <row r="179" ht="35.1" customHeight="1" spans="1:12">
      <c r="A179" s="8" t="s">
        <v>447</v>
      </c>
      <c r="B179" s="8" t="s">
        <v>474</v>
      </c>
      <c r="C179" s="8" t="s">
        <v>89</v>
      </c>
      <c r="D179" s="9">
        <v>1</v>
      </c>
      <c r="E179" s="9">
        <v>0</v>
      </c>
      <c r="F179" s="9">
        <v>0</v>
      </c>
      <c r="G179" s="9">
        <v>0</v>
      </c>
      <c r="H179" s="9">
        <v>1</v>
      </c>
      <c r="I179" s="9">
        <v>0</v>
      </c>
      <c r="J179" s="10"/>
      <c r="K179" s="10"/>
      <c r="L179" s="10"/>
    </row>
    <row r="180" ht="35.1" customHeight="1" spans="1:12">
      <c r="A180" s="8" t="s">
        <v>447</v>
      </c>
      <c r="B180" s="8" t="s">
        <v>526</v>
      </c>
      <c r="C180" s="8" t="s">
        <v>89</v>
      </c>
      <c r="D180" s="9">
        <v>1.2066</v>
      </c>
      <c r="E180" s="9">
        <v>0</v>
      </c>
      <c r="F180" s="9">
        <v>0</v>
      </c>
      <c r="G180" s="9">
        <v>0</v>
      </c>
      <c r="H180" s="9">
        <v>1.2066</v>
      </c>
      <c r="I180" s="9">
        <v>0</v>
      </c>
      <c r="J180" s="10"/>
      <c r="K180" s="10"/>
      <c r="L180" s="10"/>
    </row>
    <row r="181" ht="35.1" customHeight="1" spans="1:12">
      <c r="A181" s="8" t="s">
        <v>447</v>
      </c>
      <c r="B181" s="8" t="s">
        <v>465</v>
      </c>
      <c r="C181" s="8" t="s">
        <v>89</v>
      </c>
      <c r="D181" s="9">
        <v>43</v>
      </c>
      <c r="E181" s="9">
        <v>43</v>
      </c>
      <c r="F181" s="9">
        <v>0</v>
      </c>
      <c r="G181" s="9">
        <v>0</v>
      </c>
      <c r="H181" s="9">
        <v>0</v>
      </c>
      <c r="I181" s="9">
        <v>0</v>
      </c>
      <c r="J181" s="10"/>
      <c r="K181" s="10"/>
      <c r="L181" s="10"/>
    </row>
    <row r="182" ht="35.1" customHeight="1" spans="1:12">
      <c r="A182" s="8" t="s">
        <v>447</v>
      </c>
      <c r="B182" s="8" t="s">
        <v>530</v>
      </c>
      <c r="C182" s="8" t="s">
        <v>89</v>
      </c>
      <c r="D182" s="9">
        <v>3.8568</v>
      </c>
      <c r="E182" s="9">
        <v>3.8568</v>
      </c>
      <c r="F182" s="9">
        <v>0</v>
      </c>
      <c r="G182" s="9">
        <v>0</v>
      </c>
      <c r="H182" s="9">
        <v>0</v>
      </c>
      <c r="I182" s="9">
        <v>0</v>
      </c>
      <c r="J182" s="10"/>
      <c r="K182" s="10"/>
      <c r="L182" s="10"/>
    </row>
    <row r="183" ht="35.1" customHeight="1" spans="1:12">
      <c r="A183" s="8" t="s">
        <v>447</v>
      </c>
      <c r="B183" s="8" t="s">
        <v>465</v>
      </c>
      <c r="C183" s="8" t="s">
        <v>91</v>
      </c>
      <c r="D183" s="9">
        <v>18</v>
      </c>
      <c r="E183" s="9">
        <v>18</v>
      </c>
      <c r="F183" s="9">
        <v>0</v>
      </c>
      <c r="G183" s="9">
        <v>0</v>
      </c>
      <c r="H183" s="9">
        <v>0</v>
      </c>
      <c r="I183" s="9">
        <v>0</v>
      </c>
      <c r="J183" s="10"/>
      <c r="K183" s="10"/>
      <c r="L183" s="10"/>
    </row>
    <row r="184" ht="35.1" customHeight="1" spans="1:12">
      <c r="A184" s="8" t="s">
        <v>447</v>
      </c>
      <c r="B184" s="8" t="s">
        <v>526</v>
      </c>
      <c r="C184" s="8" t="s">
        <v>91</v>
      </c>
      <c r="D184" s="9">
        <v>0.9526</v>
      </c>
      <c r="E184" s="9">
        <v>0</v>
      </c>
      <c r="F184" s="9">
        <v>0</v>
      </c>
      <c r="G184" s="9">
        <v>0</v>
      </c>
      <c r="H184" s="9">
        <v>0.9526</v>
      </c>
      <c r="I184" s="9">
        <v>0</v>
      </c>
      <c r="J184" s="10"/>
      <c r="K184" s="10"/>
      <c r="L184" s="10"/>
    </row>
    <row r="185" ht="35.1" customHeight="1" spans="1:12">
      <c r="A185" s="8" t="s">
        <v>447</v>
      </c>
      <c r="B185" s="8" t="s">
        <v>474</v>
      </c>
      <c r="C185" s="8" t="s">
        <v>91</v>
      </c>
      <c r="D185" s="9">
        <v>1</v>
      </c>
      <c r="E185" s="9">
        <v>0</v>
      </c>
      <c r="F185" s="9">
        <v>0</v>
      </c>
      <c r="G185" s="9">
        <v>0</v>
      </c>
      <c r="H185" s="9">
        <v>1</v>
      </c>
      <c r="I185" s="9">
        <v>0</v>
      </c>
      <c r="J185" s="10"/>
      <c r="K185" s="10"/>
      <c r="L185" s="10"/>
    </row>
    <row r="186" ht="35.1" customHeight="1" spans="1:12">
      <c r="A186" s="8" t="s">
        <v>447</v>
      </c>
      <c r="B186" s="8" t="s">
        <v>470</v>
      </c>
      <c r="C186" s="8" t="s">
        <v>91</v>
      </c>
      <c r="D186" s="9">
        <v>1.25</v>
      </c>
      <c r="E186" s="9">
        <v>0</v>
      </c>
      <c r="F186" s="9">
        <v>0</v>
      </c>
      <c r="G186" s="9">
        <v>0</v>
      </c>
      <c r="H186" s="9">
        <v>1.25</v>
      </c>
      <c r="I186" s="9">
        <v>0</v>
      </c>
      <c r="J186" s="10"/>
      <c r="K186" s="10"/>
      <c r="L186" s="10"/>
    </row>
    <row r="187" ht="35.1" customHeight="1" spans="1:12">
      <c r="A187" s="8" t="s">
        <v>447</v>
      </c>
      <c r="B187" s="8" t="s">
        <v>467</v>
      </c>
      <c r="C187" s="8" t="s">
        <v>91</v>
      </c>
      <c r="D187" s="9">
        <v>1.5666</v>
      </c>
      <c r="E187" s="9">
        <v>0</v>
      </c>
      <c r="F187" s="9">
        <v>0</v>
      </c>
      <c r="G187" s="9">
        <v>0</v>
      </c>
      <c r="H187" s="9">
        <v>1.5666</v>
      </c>
      <c r="I187" s="9">
        <v>0</v>
      </c>
      <c r="J187" s="10"/>
      <c r="K187" s="10"/>
      <c r="L187" s="10"/>
    </row>
    <row r="188" ht="35.1" customHeight="1" spans="1:12">
      <c r="A188" s="8" t="s">
        <v>447</v>
      </c>
      <c r="B188" s="8" t="s">
        <v>529</v>
      </c>
      <c r="C188" s="8" t="s">
        <v>91</v>
      </c>
      <c r="D188" s="9">
        <v>4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10"/>
      <c r="K188" s="10"/>
      <c r="L188" s="10"/>
    </row>
    <row r="189" ht="35.1" customHeight="1" spans="1:12">
      <c r="A189" s="8" t="s">
        <v>447</v>
      </c>
      <c r="B189" s="8" t="s">
        <v>503</v>
      </c>
      <c r="C189" s="8" t="s">
        <v>91</v>
      </c>
      <c r="D189" s="9">
        <v>1.2</v>
      </c>
      <c r="E189" s="9">
        <v>0</v>
      </c>
      <c r="F189" s="9">
        <v>0</v>
      </c>
      <c r="G189" s="9">
        <v>0</v>
      </c>
      <c r="H189" s="9">
        <v>1.2</v>
      </c>
      <c r="I189" s="9">
        <v>0</v>
      </c>
      <c r="J189" s="10"/>
      <c r="K189" s="10"/>
      <c r="L189" s="10"/>
    </row>
    <row r="190" ht="35.1" customHeight="1" spans="1:12">
      <c r="A190" s="8" t="s">
        <v>447</v>
      </c>
      <c r="B190" s="8" t="s">
        <v>528</v>
      </c>
      <c r="C190" s="8" t="s">
        <v>91</v>
      </c>
      <c r="D190" s="9">
        <v>0.19</v>
      </c>
      <c r="E190" s="9">
        <v>0</v>
      </c>
      <c r="F190" s="9">
        <v>0</v>
      </c>
      <c r="G190" s="9">
        <v>0</v>
      </c>
      <c r="H190" s="9">
        <v>0.19</v>
      </c>
      <c r="I190" s="9">
        <v>0</v>
      </c>
      <c r="J190" s="10"/>
      <c r="K190" s="10"/>
      <c r="L190" s="10"/>
    </row>
    <row r="191" ht="35.1" customHeight="1" spans="1:12">
      <c r="A191" s="8" t="s">
        <v>447</v>
      </c>
      <c r="B191" s="8" t="s">
        <v>497</v>
      </c>
      <c r="C191" s="8" t="s">
        <v>91</v>
      </c>
      <c r="D191" s="9">
        <v>1.45275</v>
      </c>
      <c r="E191" s="9">
        <v>0</v>
      </c>
      <c r="F191" s="9">
        <v>0</v>
      </c>
      <c r="G191" s="9">
        <v>0</v>
      </c>
      <c r="H191" s="9">
        <v>1.45275</v>
      </c>
      <c r="I191" s="9">
        <v>0</v>
      </c>
      <c r="J191" s="10"/>
      <c r="K191" s="10"/>
      <c r="L191" s="10"/>
    </row>
    <row r="192" ht="35.1" customHeight="1" spans="1:12">
      <c r="A192" s="8" t="s">
        <v>447</v>
      </c>
      <c r="B192" s="8" t="s">
        <v>507</v>
      </c>
      <c r="C192" s="8" t="s">
        <v>91</v>
      </c>
      <c r="D192" s="9">
        <v>1</v>
      </c>
      <c r="E192" s="9">
        <v>0</v>
      </c>
      <c r="F192" s="9">
        <v>0</v>
      </c>
      <c r="G192" s="9">
        <v>0</v>
      </c>
      <c r="H192" s="9">
        <v>1</v>
      </c>
      <c r="I192" s="9">
        <v>0</v>
      </c>
      <c r="J192" s="10"/>
      <c r="K192" s="10"/>
      <c r="L192" s="10"/>
    </row>
    <row r="193" ht="35.1" customHeight="1" spans="1:12">
      <c r="A193" s="8" t="s">
        <v>447</v>
      </c>
      <c r="B193" s="8" t="s">
        <v>495</v>
      </c>
      <c r="C193" s="8" t="s">
        <v>91</v>
      </c>
      <c r="D193" s="9">
        <v>0.12</v>
      </c>
      <c r="E193" s="9">
        <v>0</v>
      </c>
      <c r="F193" s="9">
        <v>0</v>
      </c>
      <c r="G193" s="9">
        <v>0</v>
      </c>
      <c r="H193" s="9">
        <v>0.12</v>
      </c>
      <c r="I193" s="9">
        <v>0</v>
      </c>
      <c r="J193" s="10"/>
      <c r="K193" s="10"/>
      <c r="L193" s="10"/>
    </row>
    <row r="194" ht="35.1" customHeight="1" spans="1:12">
      <c r="A194" s="8" t="s">
        <v>447</v>
      </c>
      <c r="B194" s="8" t="s">
        <v>493</v>
      </c>
      <c r="C194" s="8" t="s">
        <v>91</v>
      </c>
      <c r="D194" s="9">
        <v>0.86</v>
      </c>
      <c r="E194" s="9">
        <v>0</v>
      </c>
      <c r="F194" s="9">
        <v>0</v>
      </c>
      <c r="G194" s="9">
        <v>0</v>
      </c>
      <c r="H194" s="9">
        <v>0.86</v>
      </c>
      <c r="I194" s="9">
        <v>0</v>
      </c>
      <c r="J194" s="10"/>
      <c r="K194" s="10"/>
      <c r="L194" s="10"/>
    </row>
    <row r="195" ht="35.1" customHeight="1" spans="1:12">
      <c r="A195" s="8" t="s">
        <v>447</v>
      </c>
      <c r="B195" s="8" t="s">
        <v>504</v>
      </c>
      <c r="C195" s="8" t="s">
        <v>91</v>
      </c>
      <c r="D195" s="9">
        <v>4.4954</v>
      </c>
      <c r="E195" s="9">
        <v>0</v>
      </c>
      <c r="F195" s="9">
        <v>0</v>
      </c>
      <c r="G195" s="9">
        <v>0</v>
      </c>
      <c r="H195" s="9">
        <v>4.4954</v>
      </c>
      <c r="I195" s="9">
        <v>0</v>
      </c>
      <c r="J195" s="10"/>
      <c r="K195" s="10"/>
      <c r="L195" s="10"/>
    </row>
    <row r="196" ht="35.1" customHeight="1" spans="1:12">
      <c r="A196" s="8" t="s">
        <v>447</v>
      </c>
      <c r="B196" s="8" t="s">
        <v>506</v>
      </c>
      <c r="C196" s="8" t="s">
        <v>91</v>
      </c>
      <c r="D196" s="9">
        <v>5.605</v>
      </c>
      <c r="E196" s="9">
        <v>0</v>
      </c>
      <c r="F196" s="9">
        <v>0</v>
      </c>
      <c r="G196" s="9">
        <v>0</v>
      </c>
      <c r="H196" s="9">
        <v>5.605</v>
      </c>
      <c r="I196" s="9">
        <v>0</v>
      </c>
      <c r="J196" s="10"/>
      <c r="K196" s="10"/>
      <c r="L196" s="10"/>
    </row>
    <row r="197" ht="35.1" customHeight="1" spans="1:12">
      <c r="A197" s="8" t="s">
        <v>447</v>
      </c>
      <c r="B197" s="8" t="s">
        <v>539</v>
      </c>
      <c r="C197" s="8" t="s">
        <v>91</v>
      </c>
      <c r="D197" s="9">
        <v>15</v>
      </c>
      <c r="E197" s="9">
        <v>0</v>
      </c>
      <c r="F197" s="9">
        <v>0</v>
      </c>
      <c r="G197" s="9">
        <v>0</v>
      </c>
      <c r="H197" s="9">
        <v>15</v>
      </c>
      <c r="I197" s="9">
        <v>0</v>
      </c>
      <c r="J197" s="10"/>
      <c r="K197" s="10"/>
      <c r="L197" s="10"/>
    </row>
    <row r="198" ht="35.1" customHeight="1" spans="1:12">
      <c r="A198" s="8" t="s">
        <v>447</v>
      </c>
      <c r="B198" s="8" t="s">
        <v>538</v>
      </c>
      <c r="C198" s="8" t="s">
        <v>91</v>
      </c>
      <c r="D198" s="9">
        <v>7.2</v>
      </c>
      <c r="E198" s="9">
        <v>0</v>
      </c>
      <c r="F198" s="9">
        <v>0</v>
      </c>
      <c r="G198" s="9">
        <v>0</v>
      </c>
      <c r="H198" s="9">
        <v>7.2</v>
      </c>
      <c r="I198" s="9">
        <v>0</v>
      </c>
      <c r="J198" s="10"/>
      <c r="K198" s="10"/>
      <c r="L198" s="10"/>
    </row>
    <row r="199" ht="35.1" customHeight="1" spans="1:12">
      <c r="A199" s="8" t="s">
        <v>447</v>
      </c>
      <c r="B199" s="8" t="s">
        <v>537</v>
      </c>
      <c r="C199" s="8" t="s">
        <v>91</v>
      </c>
      <c r="D199" s="9">
        <v>7.124</v>
      </c>
      <c r="E199" s="9">
        <v>0</v>
      </c>
      <c r="F199" s="9">
        <v>0</v>
      </c>
      <c r="G199" s="9">
        <v>0</v>
      </c>
      <c r="H199" s="9">
        <v>7.124</v>
      </c>
      <c r="I199" s="9">
        <v>0</v>
      </c>
      <c r="J199" s="10"/>
      <c r="K199" s="10"/>
      <c r="L199" s="10"/>
    </row>
    <row r="200" ht="35.1" customHeight="1" spans="1:12">
      <c r="A200" s="8" t="s">
        <v>447</v>
      </c>
      <c r="B200" s="8" t="s">
        <v>512</v>
      </c>
      <c r="C200" s="8" t="s">
        <v>91</v>
      </c>
      <c r="D200" s="9">
        <v>0.84375</v>
      </c>
      <c r="E200" s="9">
        <v>0</v>
      </c>
      <c r="F200" s="9">
        <v>0</v>
      </c>
      <c r="G200" s="9">
        <v>0</v>
      </c>
      <c r="H200" s="9">
        <v>0.84375</v>
      </c>
      <c r="I200" s="9">
        <v>0</v>
      </c>
      <c r="J200" s="10"/>
      <c r="K200" s="10"/>
      <c r="L200" s="10"/>
    </row>
    <row r="201" ht="35.1" customHeight="1" spans="1:12">
      <c r="A201" s="8" t="s">
        <v>447</v>
      </c>
      <c r="B201" s="8" t="s">
        <v>490</v>
      </c>
      <c r="C201" s="8" t="s">
        <v>91</v>
      </c>
      <c r="D201" s="9">
        <v>0.3</v>
      </c>
      <c r="E201" s="9">
        <v>0</v>
      </c>
      <c r="F201" s="9">
        <v>0</v>
      </c>
      <c r="G201" s="9">
        <v>0</v>
      </c>
      <c r="H201" s="9">
        <v>0.3</v>
      </c>
      <c r="I201" s="9">
        <v>0</v>
      </c>
      <c r="J201" s="10"/>
      <c r="K201" s="10"/>
      <c r="L201" s="10"/>
    </row>
    <row r="202" ht="35.1" customHeight="1" spans="1:12">
      <c r="A202" s="8" t="s">
        <v>447</v>
      </c>
      <c r="B202" s="8" t="s">
        <v>505</v>
      </c>
      <c r="C202" s="8" t="s">
        <v>91</v>
      </c>
      <c r="D202" s="9">
        <v>0.22</v>
      </c>
      <c r="E202" s="9">
        <v>0</v>
      </c>
      <c r="F202" s="9">
        <v>0</v>
      </c>
      <c r="G202" s="9">
        <v>0</v>
      </c>
      <c r="H202" s="9">
        <v>0.22</v>
      </c>
      <c r="I202" s="9">
        <v>0</v>
      </c>
      <c r="J202" s="10"/>
      <c r="K202" s="10"/>
      <c r="L202" s="10"/>
    </row>
    <row r="203" ht="35.1" customHeight="1" spans="1:12">
      <c r="A203" s="8" t="s">
        <v>447</v>
      </c>
      <c r="B203" s="8" t="s">
        <v>536</v>
      </c>
      <c r="C203" s="8" t="s">
        <v>91</v>
      </c>
      <c r="D203" s="9">
        <v>0.40625</v>
      </c>
      <c r="E203" s="9">
        <v>0</v>
      </c>
      <c r="F203" s="9">
        <v>0</v>
      </c>
      <c r="G203" s="9">
        <v>0</v>
      </c>
      <c r="H203" s="9">
        <v>0.40625</v>
      </c>
      <c r="I203" s="9">
        <v>0</v>
      </c>
      <c r="J203" s="10"/>
      <c r="K203" s="10"/>
      <c r="L203" s="10"/>
    </row>
    <row r="204" ht="35.1" customHeight="1" spans="1:12">
      <c r="A204" s="8" t="s">
        <v>447</v>
      </c>
      <c r="B204" s="8" t="s">
        <v>513</v>
      </c>
      <c r="C204" s="8" t="s">
        <v>91</v>
      </c>
      <c r="D204" s="9">
        <v>3.0307</v>
      </c>
      <c r="E204" s="9">
        <v>0</v>
      </c>
      <c r="F204" s="9">
        <v>0</v>
      </c>
      <c r="G204" s="9">
        <v>0</v>
      </c>
      <c r="H204" s="9">
        <v>3.0307</v>
      </c>
      <c r="I204" s="9">
        <v>0</v>
      </c>
      <c r="J204" s="10"/>
      <c r="K204" s="10"/>
      <c r="L204" s="10"/>
    </row>
    <row r="205" ht="35.1" customHeight="1" spans="1:12">
      <c r="A205" s="8" t="s">
        <v>447</v>
      </c>
      <c r="B205" s="8" t="s">
        <v>486</v>
      </c>
      <c r="C205" s="8" t="s">
        <v>91</v>
      </c>
      <c r="D205" s="9">
        <v>0.3</v>
      </c>
      <c r="E205" s="9">
        <v>0</v>
      </c>
      <c r="F205" s="9">
        <v>0</v>
      </c>
      <c r="G205" s="9">
        <v>0</v>
      </c>
      <c r="H205" s="9">
        <v>0.3</v>
      </c>
      <c r="I205" s="9">
        <v>0</v>
      </c>
      <c r="J205" s="10"/>
      <c r="K205" s="10"/>
      <c r="L205" s="10"/>
    </row>
    <row r="206" ht="35.1" customHeight="1" spans="1:12">
      <c r="A206" s="8" t="s">
        <v>447</v>
      </c>
      <c r="B206" s="8" t="s">
        <v>535</v>
      </c>
      <c r="C206" s="8" t="s">
        <v>91</v>
      </c>
      <c r="D206" s="9">
        <v>163.4615</v>
      </c>
      <c r="E206" s="9">
        <v>163.4615</v>
      </c>
      <c r="F206" s="9">
        <v>0</v>
      </c>
      <c r="G206" s="9">
        <v>0</v>
      </c>
      <c r="H206" s="9">
        <v>0</v>
      </c>
      <c r="I206" s="9">
        <v>0</v>
      </c>
      <c r="J206" s="10"/>
      <c r="K206" s="10"/>
      <c r="L206" s="10"/>
    </row>
    <row r="207" ht="35.1" customHeight="1" spans="1:12">
      <c r="A207" s="8" t="s">
        <v>447</v>
      </c>
      <c r="B207" s="8" t="s">
        <v>534</v>
      </c>
      <c r="C207" s="8" t="s">
        <v>91</v>
      </c>
      <c r="D207" s="9">
        <v>5.4012</v>
      </c>
      <c r="E207" s="9">
        <v>5.4012</v>
      </c>
      <c r="F207" s="9">
        <v>0</v>
      </c>
      <c r="G207" s="9">
        <v>0</v>
      </c>
      <c r="H207" s="9">
        <v>0</v>
      </c>
      <c r="I207" s="9">
        <v>0</v>
      </c>
      <c r="J207" s="10"/>
      <c r="K207" s="10"/>
      <c r="L207" s="10"/>
    </row>
    <row r="208" ht="35.1" customHeight="1" spans="1:12">
      <c r="A208" s="8" t="s">
        <v>447</v>
      </c>
      <c r="B208" s="8" t="s">
        <v>533</v>
      </c>
      <c r="C208" s="8" t="s">
        <v>91</v>
      </c>
      <c r="D208" s="9">
        <v>27.5309</v>
      </c>
      <c r="E208" s="9">
        <v>27.5309</v>
      </c>
      <c r="F208" s="9">
        <v>0</v>
      </c>
      <c r="G208" s="9">
        <v>0</v>
      </c>
      <c r="H208" s="9">
        <v>0</v>
      </c>
      <c r="I208" s="9">
        <v>0</v>
      </c>
      <c r="J208" s="10"/>
      <c r="K208" s="10"/>
      <c r="L208" s="10"/>
    </row>
    <row r="209" ht="35.1" customHeight="1" spans="1:12">
      <c r="A209" s="8" t="s">
        <v>447</v>
      </c>
      <c r="B209" s="8" t="s">
        <v>530</v>
      </c>
      <c r="C209" s="8" t="s">
        <v>91</v>
      </c>
      <c r="D209" s="9">
        <v>10.9536</v>
      </c>
      <c r="E209" s="9">
        <v>10.9536</v>
      </c>
      <c r="F209" s="9">
        <v>0</v>
      </c>
      <c r="G209" s="9">
        <v>0</v>
      </c>
      <c r="H209" s="9">
        <v>0</v>
      </c>
      <c r="I209" s="9">
        <v>0</v>
      </c>
      <c r="J209" s="10"/>
      <c r="K209" s="10"/>
      <c r="L209" s="10"/>
    </row>
    <row r="210" ht="35.1" customHeight="1" spans="1:12">
      <c r="A210" s="8" t="s">
        <v>447</v>
      </c>
      <c r="B210" s="8" t="s">
        <v>531</v>
      </c>
      <c r="C210" s="8" t="s">
        <v>91</v>
      </c>
      <c r="D210" s="9">
        <v>0.2</v>
      </c>
      <c r="E210" s="9">
        <v>0.2</v>
      </c>
      <c r="F210" s="9">
        <v>0</v>
      </c>
      <c r="G210" s="9">
        <v>0</v>
      </c>
      <c r="H210" s="9">
        <v>0</v>
      </c>
      <c r="I210" s="9">
        <v>0</v>
      </c>
      <c r="J210" s="10"/>
      <c r="K210" s="10"/>
      <c r="L210" s="10"/>
    </row>
    <row r="211" ht="35.1" customHeight="1" spans="1:12">
      <c r="A211" s="8" t="s">
        <v>447</v>
      </c>
      <c r="B211" s="8" t="s">
        <v>532</v>
      </c>
      <c r="C211" s="8" t="s">
        <v>91</v>
      </c>
      <c r="D211" s="9">
        <v>8</v>
      </c>
      <c r="E211" s="9">
        <v>8</v>
      </c>
      <c r="F211" s="9">
        <v>0</v>
      </c>
      <c r="G211" s="9">
        <v>0</v>
      </c>
      <c r="H211" s="9">
        <v>0</v>
      </c>
      <c r="I211" s="9">
        <v>0</v>
      </c>
      <c r="J211" s="10"/>
      <c r="K211" s="10"/>
      <c r="L211" s="10"/>
    </row>
    <row r="212" ht="35.1" customHeight="1" spans="1:12">
      <c r="A212" s="8" t="s">
        <v>447</v>
      </c>
      <c r="B212" s="8" t="s">
        <v>525</v>
      </c>
      <c r="C212" s="8" t="s">
        <v>91</v>
      </c>
      <c r="D212" s="9">
        <v>8.2275</v>
      </c>
      <c r="E212" s="9">
        <v>0</v>
      </c>
      <c r="F212" s="9">
        <v>0</v>
      </c>
      <c r="G212" s="9">
        <v>0</v>
      </c>
      <c r="H212" s="9">
        <v>8.2275</v>
      </c>
      <c r="I212" s="9">
        <v>0</v>
      </c>
      <c r="J212" s="10"/>
      <c r="K212" s="10"/>
      <c r="L212" s="10"/>
    </row>
    <row r="213" ht="35.1" customHeight="1" spans="1:12">
      <c r="A213" s="8" t="s">
        <v>447</v>
      </c>
      <c r="B213" s="8" t="s">
        <v>495</v>
      </c>
      <c r="C213" s="8" t="s">
        <v>93</v>
      </c>
      <c r="D213" s="9">
        <v>0.012</v>
      </c>
      <c r="E213" s="9">
        <v>0</v>
      </c>
      <c r="F213" s="9">
        <v>0</v>
      </c>
      <c r="G213" s="9">
        <v>0</v>
      </c>
      <c r="H213" s="9">
        <v>0.012</v>
      </c>
      <c r="I213" s="9">
        <v>0</v>
      </c>
      <c r="J213" s="10"/>
      <c r="K213" s="10"/>
      <c r="L213" s="10"/>
    </row>
    <row r="214" ht="35.1" customHeight="1" spans="1:12">
      <c r="A214" s="8" t="s">
        <v>447</v>
      </c>
      <c r="B214" s="8" t="s">
        <v>493</v>
      </c>
      <c r="C214" s="8" t="s">
        <v>93</v>
      </c>
      <c r="D214" s="9">
        <v>0.5</v>
      </c>
      <c r="E214" s="9">
        <v>0</v>
      </c>
      <c r="F214" s="9">
        <v>0</v>
      </c>
      <c r="G214" s="9">
        <v>0</v>
      </c>
      <c r="H214" s="9">
        <v>0.5</v>
      </c>
      <c r="I214" s="9">
        <v>0</v>
      </c>
      <c r="J214" s="10"/>
      <c r="K214" s="10"/>
      <c r="L214" s="10"/>
    </row>
    <row r="215" ht="35.1" customHeight="1" spans="1:12">
      <c r="A215" s="8" t="s">
        <v>447</v>
      </c>
      <c r="B215" s="8" t="s">
        <v>504</v>
      </c>
      <c r="C215" s="8" t="s">
        <v>93</v>
      </c>
      <c r="D215" s="9">
        <v>1.4651</v>
      </c>
      <c r="E215" s="9">
        <v>0</v>
      </c>
      <c r="F215" s="9">
        <v>0</v>
      </c>
      <c r="G215" s="9">
        <v>0</v>
      </c>
      <c r="H215" s="9">
        <v>1.4651</v>
      </c>
      <c r="I215" s="9">
        <v>0</v>
      </c>
      <c r="J215" s="10"/>
      <c r="K215" s="10"/>
      <c r="L215" s="10"/>
    </row>
    <row r="216" ht="35.1" customHeight="1" spans="1:12">
      <c r="A216" s="8" t="s">
        <v>447</v>
      </c>
      <c r="B216" s="8" t="s">
        <v>506</v>
      </c>
      <c r="C216" s="8" t="s">
        <v>93</v>
      </c>
      <c r="D216" s="9">
        <v>1.8194</v>
      </c>
      <c r="E216" s="9">
        <v>0</v>
      </c>
      <c r="F216" s="9">
        <v>0</v>
      </c>
      <c r="G216" s="9">
        <v>0</v>
      </c>
      <c r="H216" s="9">
        <v>1.8194</v>
      </c>
      <c r="I216" s="9">
        <v>0</v>
      </c>
      <c r="J216" s="10"/>
      <c r="K216" s="10"/>
      <c r="L216" s="10"/>
    </row>
    <row r="217" ht="35.1" customHeight="1" spans="1:12">
      <c r="A217" s="8" t="s">
        <v>447</v>
      </c>
      <c r="B217" s="8" t="s">
        <v>512</v>
      </c>
      <c r="C217" s="8" t="s">
        <v>93</v>
      </c>
      <c r="D217" s="9">
        <v>0.84375</v>
      </c>
      <c r="E217" s="9">
        <v>0</v>
      </c>
      <c r="F217" s="9">
        <v>0</v>
      </c>
      <c r="G217" s="9">
        <v>0</v>
      </c>
      <c r="H217" s="9">
        <v>0.84375</v>
      </c>
      <c r="I217" s="9">
        <v>0</v>
      </c>
      <c r="J217" s="10"/>
      <c r="K217" s="10"/>
      <c r="L217" s="10"/>
    </row>
    <row r="218" ht="35.1" customHeight="1" spans="1:12">
      <c r="A218" s="8" t="s">
        <v>447</v>
      </c>
      <c r="B218" s="8" t="s">
        <v>490</v>
      </c>
      <c r="C218" s="8" t="s">
        <v>93</v>
      </c>
      <c r="D218" s="9">
        <v>0.3</v>
      </c>
      <c r="E218" s="9">
        <v>0</v>
      </c>
      <c r="F218" s="9">
        <v>0</v>
      </c>
      <c r="G218" s="9">
        <v>0</v>
      </c>
      <c r="H218" s="9">
        <v>0.3</v>
      </c>
      <c r="I218" s="9">
        <v>0</v>
      </c>
      <c r="J218" s="10"/>
      <c r="K218" s="10"/>
      <c r="L218" s="10"/>
    </row>
    <row r="219" ht="35.1" customHeight="1" spans="1:12">
      <c r="A219" s="8" t="s">
        <v>447</v>
      </c>
      <c r="B219" s="8" t="s">
        <v>505</v>
      </c>
      <c r="C219" s="8" t="s">
        <v>93</v>
      </c>
      <c r="D219" s="9">
        <v>0.22</v>
      </c>
      <c r="E219" s="9">
        <v>0</v>
      </c>
      <c r="F219" s="9">
        <v>0</v>
      </c>
      <c r="G219" s="9">
        <v>0</v>
      </c>
      <c r="H219" s="9">
        <v>0.22</v>
      </c>
      <c r="I219" s="9">
        <v>0</v>
      </c>
      <c r="J219" s="10"/>
      <c r="K219" s="10"/>
      <c r="L219" s="10"/>
    </row>
    <row r="220" ht="35.1" customHeight="1" spans="1:12">
      <c r="A220" s="8" t="s">
        <v>447</v>
      </c>
      <c r="B220" s="8" t="s">
        <v>536</v>
      </c>
      <c r="C220" s="8" t="s">
        <v>93</v>
      </c>
      <c r="D220" s="9">
        <v>0.40625</v>
      </c>
      <c r="E220" s="9">
        <v>0</v>
      </c>
      <c r="F220" s="9">
        <v>0</v>
      </c>
      <c r="G220" s="9">
        <v>0</v>
      </c>
      <c r="H220" s="9">
        <v>0.40625</v>
      </c>
      <c r="I220" s="9">
        <v>0</v>
      </c>
      <c r="J220" s="10"/>
      <c r="K220" s="10"/>
      <c r="L220" s="10"/>
    </row>
    <row r="221" ht="35.1" customHeight="1" spans="1:12">
      <c r="A221" s="8" t="s">
        <v>447</v>
      </c>
      <c r="B221" s="8" t="s">
        <v>513</v>
      </c>
      <c r="C221" s="8" t="s">
        <v>93</v>
      </c>
      <c r="D221" s="9">
        <v>3.0307</v>
      </c>
      <c r="E221" s="9">
        <v>0</v>
      </c>
      <c r="F221" s="9">
        <v>0</v>
      </c>
      <c r="G221" s="9">
        <v>0</v>
      </c>
      <c r="H221" s="9">
        <v>3.0307</v>
      </c>
      <c r="I221" s="9">
        <v>0</v>
      </c>
      <c r="J221" s="10"/>
      <c r="K221" s="10"/>
      <c r="L221" s="10"/>
    </row>
    <row r="222" ht="35.1" customHeight="1" spans="1:12">
      <c r="A222" s="8" t="s">
        <v>447</v>
      </c>
      <c r="B222" s="8" t="s">
        <v>486</v>
      </c>
      <c r="C222" s="8" t="s">
        <v>93</v>
      </c>
      <c r="D222" s="9">
        <v>0.3</v>
      </c>
      <c r="E222" s="9">
        <v>0</v>
      </c>
      <c r="F222" s="9">
        <v>0</v>
      </c>
      <c r="G222" s="9">
        <v>0</v>
      </c>
      <c r="H222" s="9">
        <v>0.3</v>
      </c>
      <c r="I222" s="9">
        <v>0</v>
      </c>
      <c r="J222" s="10"/>
      <c r="K222" s="10"/>
      <c r="L222" s="10"/>
    </row>
    <row r="223" ht="35.1" customHeight="1" spans="1:12">
      <c r="A223" s="8" t="s">
        <v>447</v>
      </c>
      <c r="B223" s="8" t="s">
        <v>535</v>
      </c>
      <c r="C223" s="8" t="s">
        <v>93</v>
      </c>
      <c r="D223" s="9">
        <v>141.4186</v>
      </c>
      <c r="E223" s="9">
        <v>141.4186</v>
      </c>
      <c r="F223" s="9">
        <v>0</v>
      </c>
      <c r="G223" s="9">
        <v>0</v>
      </c>
      <c r="H223" s="9">
        <v>0</v>
      </c>
      <c r="I223" s="9">
        <v>0</v>
      </c>
      <c r="J223" s="10"/>
      <c r="K223" s="10"/>
      <c r="L223" s="10"/>
    </row>
    <row r="224" ht="35.1" customHeight="1" spans="1:12">
      <c r="A224" s="8" t="s">
        <v>447</v>
      </c>
      <c r="B224" s="8" t="s">
        <v>534</v>
      </c>
      <c r="C224" s="8" t="s">
        <v>93</v>
      </c>
      <c r="D224" s="9">
        <v>11.5756</v>
      </c>
      <c r="E224" s="9">
        <v>11.5756</v>
      </c>
      <c r="F224" s="9">
        <v>0</v>
      </c>
      <c r="G224" s="9">
        <v>0</v>
      </c>
      <c r="H224" s="9">
        <v>0</v>
      </c>
      <c r="I224" s="9">
        <v>0</v>
      </c>
      <c r="J224" s="10"/>
      <c r="K224" s="10"/>
      <c r="L224" s="10"/>
    </row>
    <row r="225" ht="35.1" customHeight="1" spans="1:12">
      <c r="A225" s="8" t="s">
        <v>447</v>
      </c>
      <c r="B225" s="8" t="s">
        <v>533</v>
      </c>
      <c r="C225" s="8" t="s">
        <v>93</v>
      </c>
      <c r="D225" s="9">
        <v>31.7357</v>
      </c>
      <c r="E225" s="9">
        <v>31.7357</v>
      </c>
      <c r="F225" s="9">
        <v>0</v>
      </c>
      <c r="G225" s="9">
        <v>0</v>
      </c>
      <c r="H225" s="9">
        <v>0</v>
      </c>
      <c r="I225" s="9">
        <v>0</v>
      </c>
      <c r="J225" s="10"/>
      <c r="K225" s="10"/>
      <c r="L225" s="10"/>
    </row>
    <row r="226" ht="35.1" customHeight="1" spans="1:12">
      <c r="A226" s="8" t="s">
        <v>447</v>
      </c>
      <c r="B226" s="8" t="s">
        <v>525</v>
      </c>
      <c r="C226" s="8" t="s">
        <v>93</v>
      </c>
      <c r="D226" s="9">
        <v>5.3753</v>
      </c>
      <c r="E226" s="9">
        <v>0</v>
      </c>
      <c r="F226" s="9">
        <v>0</v>
      </c>
      <c r="G226" s="9">
        <v>0</v>
      </c>
      <c r="H226" s="9">
        <v>5.3753</v>
      </c>
      <c r="I226" s="9">
        <v>0</v>
      </c>
      <c r="J226" s="10"/>
      <c r="K226" s="10"/>
      <c r="L226" s="10"/>
    </row>
    <row r="227" ht="35.1" customHeight="1" spans="1:12">
      <c r="A227" s="8" t="s">
        <v>447</v>
      </c>
      <c r="B227" s="8" t="s">
        <v>532</v>
      </c>
      <c r="C227" s="8" t="s">
        <v>93</v>
      </c>
      <c r="D227" s="9">
        <v>12</v>
      </c>
      <c r="E227" s="9">
        <v>12</v>
      </c>
      <c r="F227" s="9">
        <v>0</v>
      </c>
      <c r="G227" s="9">
        <v>0</v>
      </c>
      <c r="H227" s="9">
        <v>0</v>
      </c>
      <c r="I227" s="9">
        <v>0</v>
      </c>
      <c r="J227" s="10"/>
      <c r="K227" s="10"/>
      <c r="L227" s="10"/>
    </row>
    <row r="228" ht="35.1" customHeight="1" spans="1:12">
      <c r="A228" s="8" t="s">
        <v>447</v>
      </c>
      <c r="B228" s="8" t="s">
        <v>531</v>
      </c>
      <c r="C228" s="8" t="s">
        <v>93</v>
      </c>
      <c r="D228" s="9">
        <v>0.2</v>
      </c>
      <c r="E228" s="9">
        <v>0.2</v>
      </c>
      <c r="F228" s="9">
        <v>0</v>
      </c>
      <c r="G228" s="9">
        <v>0</v>
      </c>
      <c r="H228" s="9">
        <v>0</v>
      </c>
      <c r="I228" s="9">
        <v>0</v>
      </c>
      <c r="J228" s="10"/>
      <c r="K228" s="10"/>
      <c r="L228" s="10"/>
    </row>
    <row r="229" ht="35.1" customHeight="1" spans="1:12">
      <c r="A229" s="8" t="s">
        <v>447</v>
      </c>
      <c r="B229" s="8" t="s">
        <v>530</v>
      </c>
      <c r="C229" s="8" t="s">
        <v>93</v>
      </c>
      <c r="D229" s="9">
        <v>21.2904</v>
      </c>
      <c r="E229" s="9">
        <v>21.2904</v>
      </c>
      <c r="F229" s="9">
        <v>0</v>
      </c>
      <c r="G229" s="9">
        <v>0</v>
      </c>
      <c r="H229" s="9">
        <v>0</v>
      </c>
      <c r="I229" s="9">
        <v>0</v>
      </c>
      <c r="J229" s="10"/>
      <c r="K229" s="10"/>
      <c r="L229" s="10"/>
    </row>
    <row r="230" ht="35.1" customHeight="1" spans="1:12">
      <c r="A230" s="8" t="s">
        <v>447</v>
      </c>
      <c r="B230" s="8" t="s">
        <v>484</v>
      </c>
      <c r="C230" s="8" t="s">
        <v>93</v>
      </c>
      <c r="D230" s="9">
        <v>2</v>
      </c>
      <c r="E230" s="9">
        <v>0</v>
      </c>
      <c r="F230" s="9">
        <v>0</v>
      </c>
      <c r="G230" s="9">
        <v>0</v>
      </c>
      <c r="H230" s="9">
        <v>2</v>
      </c>
      <c r="I230" s="9">
        <v>0</v>
      </c>
      <c r="J230" s="10"/>
      <c r="K230" s="10"/>
      <c r="L230" s="10"/>
    </row>
    <row r="231" ht="35.1" customHeight="1" spans="1:12">
      <c r="A231" s="8" t="s">
        <v>447</v>
      </c>
      <c r="B231" s="8" t="s">
        <v>540</v>
      </c>
      <c r="C231" s="8" t="s">
        <v>93</v>
      </c>
      <c r="D231" s="9">
        <v>2</v>
      </c>
      <c r="E231" s="9">
        <v>0</v>
      </c>
      <c r="F231" s="9">
        <v>0</v>
      </c>
      <c r="G231" s="9">
        <v>0</v>
      </c>
      <c r="H231" s="9">
        <v>2</v>
      </c>
      <c r="I231" s="9">
        <v>0</v>
      </c>
      <c r="J231" s="10"/>
      <c r="K231" s="10"/>
      <c r="L231" s="10"/>
    </row>
    <row r="232" ht="35.1" customHeight="1" spans="1:12">
      <c r="A232" s="8" t="s">
        <v>447</v>
      </c>
      <c r="B232" s="8" t="s">
        <v>526</v>
      </c>
      <c r="C232" s="8" t="s">
        <v>93</v>
      </c>
      <c r="D232" s="9">
        <v>0.6224</v>
      </c>
      <c r="E232" s="9">
        <v>0</v>
      </c>
      <c r="F232" s="9">
        <v>0</v>
      </c>
      <c r="G232" s="9">
        <v>0</v>
      </c>
      <c r="H232" s="9">
        <v>0.6224</v>
      </c>
      <c r="I232" s="9">
        <v>0</v>
      </c>
      <c r="J232" s="10"/>
      <c r="K232" s="10"/>
      <c r="L232" s="10"/>
    </row>
    <row r="233" ht="35.1" customHeight="1" spans="1:12">
      <c r="A233" s="8" t="s">
        <v>447</v>
      </c>
      <c r="B233" s="8" t="s">
        <v>474</v>
      </c>
      <c r="C233" s="8" t="s">
        <v>93</v>
      </c>
      <c r="D233" s="9">
        <v>0.6</v>
      </c>
      <c r="E233" s="9">
        <v>0</v>
      </c>
      <c r="F233" s="9">
        <v>0</v>
      </c>
      <c r="G233" s="9">
        <v>0</v>
      </c>
      <c r="H233" s="9">
        <v>0.6</v>
      </c>
      <c r="I233" s="9">
        <v>0</v>
      </c>
      <c r="J233" s="10"/>
      <c r="K233" s="10"/>
      <c r="L233" s="10"/>
    </row>
    <row r="234" ht="35.1" customHeight="1" spans="1:12">
      <c r="A234" s="8" t="s">
        <v>447</v>
      </c>
      <c r="B234" s="8" t="s">
        <v>528</v>
      </c>
      <c r="C234" s="8" t="s">
        <v>93</v>
      </c>
      <c r="D234" s="9">
        <v>0.07</v>
      </c>
      <c r="E234" s="9">
        <v>0</v>
      </c>
      <c r="F234" s="9">
        <v>0</v>
      </c>
      <c r="G234" s="9">
        <v>0</v>
      </c>
      <c r="H234" s="9">
        <v>0.07</v>
      </c>
      <c r="I234" s="9">
        <v>0</v>
      </c>
      <c r="J234" s="10"/>
      <c r="K234" s="10"/>
      <c r="L234" s="10"/>
    </row>
    <row r="235" ht="35.1" customHeight="1" spans="1:12">
      <c r="A235" s="8" t="s">
        <v>447</v>
      </c>
      <c r="B235" s="8" t="s">
        <v>497</v>
      </c>
      <c r="C235" s="8" t="s">
        <v>93</v>
      </c>
      <c r="D235" s="9">
        <v>0.64245</v>
      </c>
      <c r="E235" s="9">
        <v>0</v>
      </c>
      <c r="F235" s="9">
        <v>0</v>
      </c>
      <c r="G235" s="9">
        <v>0</v>
      </c>
      <c r="H235" s="9">
        <v>0.64245</v>
      </c>
      <c r="I235" s="9">
        <v>0</v>
      </c>
      <c r="J235" s="10"/>
      <c r="K235" s="10"/>
      <c r="L235" s="10"/>
    </row>
    <row r="236" ht="35.1" customHeight="1" spans="1:12">
      <c r="A236" s="8" t="s">
        <v>447</v>
      </c>
      <c r="B236" s="8" t="s">
        <v>507</v>
      </c>
      <c r="C236" s="8" t="s">
        <v>93</v>
      </c>
      <c r="D236" s="9">
        <v>1</v>
      </c>
      <c r="E236" s="9">
        <v>0</v>
      </c>
      <c r="F236" s="9">
        <v>0</v>
      </c>
      <c r="G236" s="9">
        <v>0</v>
      </c>
      <c r="H236" s="9">
        <v>1</v>
      </c>
      <c r="I236" s="9">
        <v>0</v>
      </c>
      <c r="J236" s="10"/>
      <c r="K236" s="10"/>
      <c r="L236" s="10"/>
    </row>
    <row r="237" ht="35.1" customHeight="1" spans="1:12">
      <c r="A237" s="8" t="s">
        <v>447</v>
      </c>
      <c r="B237" s="8" t="s">
        <v>534</v>
      </c>
      <c r="C237" s="8" t="s">
        <v>95</v>
      </c>
      <c r="D237" s="9">
        <v>13.1172</v>
      </c>
      <c r="E237" s="9">
        <v>13.1172</v>
      </c>
      <c r="F237" s="9">
        <v>0</v>
      </c>
      <c r="G237" s="9">
        <v>0</v>
      </c>
      <c r="H237" s="9">
        <v>0</v>
      </c>
      <c r="I237" s="9">
        <v>0</v>
      </c>
      <c r="J237" s="10"/>
      <c r="K237" s="10"/>
      <c r="L237" s="10"/>
    </row>
    <row r="238" ht="35.1" customHeight="1" spans="1:12">
      <c r="A238" s="8" t="s">
        <v>447</v>
      </c>
      <c r="B238" s="8" t="s">
        <v>535</v>
      </c>
      <c r="C238" s="8" t="s">
        <v>95</v>
      </c>
      <c r="D238" s="9">
        <v>120.4441</v>
      </c>
      <c r="E238" s="9">
        <v>120.4441</v>
      </c>
      <c r="F238" s="9">
        <v>0</v>
      </c>
      <c r="G238" s="9">
        <v>0</v>
      </c>
      <c r="H238" s="9">
        <v>0</v>
      </c>
      <c r="I238" s="9">
        <v>0</v>
      </c>
      <c r="J238" s="10"/>
      <c r="K238" s="10"/>
      <c r="L238" s="10"/>
    </row>
    <row r="239" ht="35.1" customHeight="1" spans="1:12">
      <c r="A239" s="8" t="s">
        <v>447</v>
      </c>
      <c r="B239" s="8" t="s">
        <v>514</v>
      </c>
      <c r="C239" s="8" t="s">
        <v>95</v>
      </c>
      <c r="D239" s="9">
        <v>23</v>
      </c>
      <c r="E239" s="9">
        <v>23</v>
      </c>
      <c r="F239" s="9">
        <v>0</v>
      </c>
      <c r="G239" s="9">
        <v>0</v>
      </c>
      <c r="H239" s="9">
        <v>0</v>
      </c>
      <c r="I239" s="9">
        <v>0</v>
      </c>
      <c r="J239" s="10"/>
      <c r="K239" s="10"/>
      <c r="L239" s="10"/>
    </row>
    <row r="240" ht="35.1" customHeight="1" spans="1:12">
      <c r="A240" s="8" t="s">
        <v>447</v>
      </c>
      <c r="B240" s="8" t="s">
        <v>486</v>
      </c>
      <c r="C240" s="8" t="s">
        <v>95</v>
      </c>
      <c r="D240" s="9">
        <v>1.3</v>
      </c>
      <c r="E240" s="9">
        <v>0</v>
      </c>
      <c r="F240" s="9">
        <v>0</v>
      </c>
      <c r="G240" s="9">
        <v>0</v>
      </c>
      <c r="H240" s="9">
        <v>1.3</v>
      </c>
      <c r="I240" s="9">
        <v>0</v>
      </c>
      <c r="J240" s="10"/>
      <c r="K240" s="10"/>
      <c r="L240" s="10"/>
    </row>
    <row r="241" ht="35.1" customHeight="1" spans="1:12">
      <c r="A241" s="8" t="s">
        <v>447</v>
      </c>
      <c r="B241" s="8" t="s">
        <v>513</v>
      </c>
      <c r="C241" s="8" t="s">
        <v>95</v>
      </c>
      <c r="D241" s="9">
        <v>3.0307</v>
      </c>
      <c r="E241" s="9">
        <v>0</v>
      </c>
      <c r="F241" s="9">
        <v>0</v>
      </c>
      <c r="G241" s="9">
        <v>0</v>
      </c>
      <c r="H241" s="9">
        <v>3.0307</v>
      </c>
      <c r="I241" s="9">
        <v>0</v>
      </c>
      <c r="J241" s="10"/>
      <c r="K241" s="10"/>
      <c r="L241" s="10"/>
    </row>
    <row r="242" ht="35.1" customHeight="1" spans="1:12">
      <c r="A242" s="8" t="s">
        <v>447</v>
      </c>
      <c r="B242" s="8" t="s">
        <v>536</v>
      </c>
      <c r="C242" s="8" t="s">
        <v>95</v>
      </c>
      <c r="D242" s="9">
        <v>0.40625</v>
      </c>
      <c r="E242" s="9">
        <v>0</v>
      </c>
      <c r="F242" s="9">
        <v>0</v>
      </c>
      <c r="G242" s="9">
        <v>0</v>
      </c>
      <c r="H242" s="9">
        <v>0.40625</v>
      </c>
      <c r="I242" s="9">
        <v>0</v>
      </c>
      <c r="J242" s="10"/>
      <c r="K242" s="10"/>
      <c r="L242" s="10"/>
    </row>
    <row r="243" ht="35.1" customHeight="1" spans="1:12">
      <c r="A243" s="8" t="s">
        <v>447</v>
      </c>
      <c r="B243" s="8" t="s">
        <v>505</v>
      </c>
      <c r="C243" s="8" t="s">
        <v>95</v>
      </c>
      <c r="D243" s="9">
        <v>0.22</v>
      </c>
      <c r="E243" s="9">
        <v>0</v>
      </c>
      <c r="F243" s="9">
        <v>0</v>
      </c>
      <c r="G243" s="9">
        <v>0</v>
      </c>
      <c r="H243" s="9">
        <v>0.22</v>
      </c>
      <c r="I243" s="9">
        <v>0</v>
      </c>
      <c r="J243" s="10"/>
      <c r="K243" s="10"/>
      <c r="L243" s="10"/>
    </row>
    <row r="244" ht="35.1" customHeight="1" spans="1:12">
      <c r="A244" s="8" t="s">
        <v>447</v>
      </c>
      <c r="B244" s="8" t="s">
        <v>490</v>
      </c>
      <c r="C244" s="8" t="s">
        <v>95</v>
      </c>
      <c r="D244" s="9">
        <v>0.3</v>
      </c>
      <c r="E244" s="9">
        <v>0</v>
      </c>
      <c r="F244" s="9">
        <v>0</v>
      </c>
      <c r="G244" s="9">
        <v>0</v>
      </c>
      <c r="H244" s="9">
        <v>0.3</v>
      </c>
      <c r="I244" s="9">
        <v>0</v>
      </c>
      <c r="J244" s="10"/>
      <c r="K244" s="10"/>
      <c r="L244" s="10"/>
    </row>
    <row r="245" ht="35.1" customHeight="1" spans="1:12">
      <c r="A245" s="8" t="s">
        <v>447</v>
      </c>
      <c r="B245" s="8" t="s">
        <v>512</v>
      </c>
      <c r="C245" s="8" t="s">
        <v>95</v>
      </c>
      <c r="D245" s="9">
        <v>0.84375</v>
      </c>
      <c r="E245" s="9">
        <v>0</v>
      </c>
      <c r="F245" s="9">
        <v>0</v>
      </c>
      <c r="G245" s="9">
        <v>0</v>
      </c>
      <c r="H245" s="9">
        <v>0.84375</v>
      </c>
      <c r="I245" s="9">
        <v>0</v>
      </c>
      <c r="J245" s="10"/>
      <c r="K245" s="10"/>
      <c r="L245" s="10"/>
    </row>
    <row r="246" ht="35.1" customHeight="1" spans="1:12">
      <c r="A246" s="8" t="s">
        <v>447</v>
      </c>
      <c r="B246" s="8" t="s">
        <v>506</v>
      </c>
      <c r="C246" s="8" t="s">
        <v>95</v>
      </c>
      <c r="D246" s="9">
        <v>1.1915</v>
      </c>
      <c r="E246" s="9">
        <v>0</v>
      </c>
      <c r="F246" s="9">
        <v>0</v>
      </c>
      <c r="G246" s="9">
        <v>0</v>
      </c>
      <c r="H246" s="9">
        <v>1.1915</v>
      </c>
      <c r="I246" s="9">
        <v>0</v>
      </c>
      <c r="J246" s="10"/>
      <c r="K246" s="10"/>
      <c r="L246" s="10"/>
    </row>
    <row r="247" ht="35.1" customHeight="1" spans="1:12">
      <c r="A247" s="8" t="s">
        <v>447</v>
      </c>
      <c r="B247" s="8" t="s">
        <v>504</v>
      </c>
      <c r="C247" s="8" t="s">
        <v>95</v>
      </c>
      <c r="D247" s="9">
        <v>0.9646</v>
      </c>
      <c r="E247" s="9">
        <v>0</v>
      </c>
      <c r="F247" s="9">
        <v>0</v>
      </c>
      <c r="G247" s="9">
        <v>0</v>
      </c>
      <c r="H247" s="9">
        <v>0.9646</v>
      </c>
      <c r="I247" s="9">
        <v>0</v>
      </c>
      <c r="J247" s="10"/>
      <c r="K247" s="10"/>
      <c r="L247" s="10"/>
    </row>
    <row r="248" ht="35.1" customHeight="1" spans="1:12">
      <c r="A248" s="8" t="s">
        <v>447</v>
      </c>
      <c r="B248" s="8" t="s">
        <v>493</v>
      </c>
      <c r="C248" s="8" t="s">
        <v>95</v>
      </c>
      <c r="D248" s="9">
        <v>0.75</v>
      </c>
      <c r="E248" s="9">
        <v>0</v>
      </c>
      <c r="F248" s="9">
        <v>0</v>
      </c>
      <c r="G248" s="9">
        <v>0</v>
      </c>
      <c r="H248" s="9">
        <v>0.75</v>
      </c>
      <c r="I248" s="9">
        <v>0</v>
      </c>
      <c r="J248" s="10"/>
      <c r="K248" s="10"/>
      <c r="L248" s="10"/>
    </row>
    <row r="249" ht="35.1" customHeight="1" spans="1:12">
      <c r="A249" s="8" t="s">
        <v>447</v>
      </c>
      <c r="B249" s="8" t="s">
        <v>495</v>
      </c>
      <c r="C249" s="8" t="s">
        <v>95</v>
      </c>
      <c r="D249" s="9">
        <v>0.012</v>
      </c>
      <c r="E249" s="9">
        <v>0</v>
      </c>
      <c r="F249" s="9">
        <v>0</v>
      </c>
      <c r="G249" s="9">
        <v>0</v>
      </c>
      <c r="H249" s="9">
        <v>0.012</v>
      </c>
      <c r="I249" s="9">
        <v>0</v>
      </c>
      <c r="J249" s="10"/>
      <c r="K249" s="10"/>
      <c r="L249" s="10"/>
    </row>
    <row r="250" ht="35.1" customHeight="1" spans="1:12">
      <c r="A250" s="8" t="s">
        <v>447</v>
      </c>
      <c r="B250" s="8" t="s">
        <v>507</v>
      </c>
      <c r="C250" s="8" t="s">
        <v>95</v>
      </c>
      <c r="D250" s="9">
        <v>1</v>
      </c>
      <c r="E250" s="9">
        <v>0</v>
      </c>
      <c r="F250" s="9">
        <v>0</v>
      </c>
      <c r="G250" s="9">
        <v>0</v>
      </c>
      <c r="H250" s="9">
        <v>1</v>
      </c>
      <c r="I250" s="9">
        <v>0</v>
      </c>
      <c r="J250" s="10"/>
      <c r="K250" s="10"/>
      <c r="L250" s="10"/>
    </row>
    <row r="251" ht="35.1" customHeight="1" spans="1:12">
      <c r="A251" s="8" t="s">
        <v>447</v>
      </c>
      <c r="B251" s="8" t="s">
        <v>497</v>
      </c>
      <c r="C251" s="8" t="s">
        <v>95</v>
      </c>
      <c r="D251" s="9">
        <v>0.3828</v>
      </c>
      <c r="E251" s="9">
        <v>0</v>
      </c>
      <c r="F251" s="9">
        <v>0</v>
      </c>
      <c r="G251" s="9">
        <v>0</v>
      </c>
      <c r="H251" s="9">
        <v>0.3828</v>
      </c>
      <c r="I251" s="9">
        <v>0</v>
      </c>
      <c r="J251" s="10"/>
      <c r="K251" s="10"/>
      <c r="L251" s="10"/>
    </row>
    <row r="252" ht="35.1" customHeight="1" spans="1:12">
      <c r="A252" s="8" t="s">
        <v>447</v>
      </c>
      <c r="B252" s="8" t="s">
        <v>528</v>
      </c>
      <c r="C252" s="8" t="s">
        <v>95</v>
      </c>
      <c r="D252" s="9">
        <v>0.03</v>
      </c>
      <c r="E252" s="9">
        <v>0</v>
      </c>
      <c r="F252" s="9">
        <v>0</v>
      </c>
      <c r="G252" s="9">
        <v>0</v>
      </c>
      <c r="H252" s="9">
        <v>0.03</v>
      </c>
      <c r="I252" s="9">
        <v>0</v>
      </c>
      <c r="J252" s="10"/>
      <c r="K252" s="10"/>
      <c r="L252" s="10"/>
    </row>
    <row r="253" ht="35.1" customHeight="1" spans="1:12">
      <c r="A253" s="8" t="s">
        <v>447</v>
      </c>
      <c r="B253" s="8" t="s">
        <v>541</v>
      </c>
      <c r="C253" s="8" t="s">
        <v>95</v>
      </c>
      <c r="D253" s="9">
        <v>2</v>
      </c>
      <c r="E253" s="9">
        <v>0</v>
      </c>
      <c r="F253" s="9">
        <v>0</v>
      </c>
      <c r="G253" s="9">
        <v>0</v>
      </c>
      <c r="H253" s="9">
        <v>2</v>
      </c>
      <c r="I253" s="9">
        <v>0</v>
      </c>
      <c r="J253" s="10"/>
      <c r="K253" s="10"/>
      <c r="L253" s="10"/>
    </row>
    <row r="254" ht="35.1" customHeight="1" spans="1:12">
      <c r="A254" s="8" t="s">
        <v>447</v>
      </c>
      <c r="B254" s="8" t="s">
        <v>526</v>
      </c>
      <c r="C254" s="8" t="s">
        <v>95</v>
      </c>
      <c r="D254" s="9">
        <v>0.597</v>
      </c>
      <c r="E254" s="9">
        <v>0</v>
      </c>
      <c r="F254" s="9">
        <v>0</v>
      </c>
      <c r="G254" s="9">
        <v>0</v>
      </c>
      <c r="H254" s="9">
        <v>0.597</v>
      </c>
      <c r="I254" s="9">
        <v>0</v>
      </c>
      <c r="J254" s="10"/>
      <c r="K254" s="10"/>
      <c r="L254" s="10"/>
    </row>
    <row r="255" ht="35.1" customHeight="1" spans="1:12">
      <c r="A255" s="8" t="s">
        <v>447</v>
      </c>
      <c r="B255" s="8" t="s">
        <v>540</v>
      </c>
      <c r="C255" s="8" t="s">
        <v>95</v>
      </c>
      <c r="D255" s="9">
        <v>4</v>
      </c>
      <c r="E255" s="9">
        <v>0</v>
      </c>
      <c r="F255" s="9">
        <v>0</v>
      </c>
      <c r="G255" s="9">
        <v>0</v>
      </c>
      <c r="H255" s="9">
        <v>4</v>
      </c>
      <c r="I255" s="9">
        <v>0</v>
      </c>
      <c r="J255" s="10"/>
      <c r="K255" s="10"/>
      <c r="L255" s="10"/>
    </row>
    <row r="256" ht="35.1" customHeight="1" spans="1:12">
      <c r="A256" s="8" t="s">
        <v>447</v>
      </c>
      <c r="B256" s="8" t="s">
        <v>542</v>
      </c>
      <c r="C256" s="8" t="s">
        <v>95</v>
      </c>
      <c r="D256" s="9">
        <v>10.178958</v>
      </c>
      <c r="E256" s="9">
        <v>0</v>
      </c>
      <c r="F256" s="9">
        <v>0</v>
      </c>
      <c r="G256" s="9">
        <v>0</v>
      </c>
      <c r="H256" s="9">
        <v>10.178958</v>
      </c>
      <c r="I256" s="9">
        <v>0</v>
      </c>
      <c r="J256" s="10"/>
      <c r="K256" s="10"/>
      <c r="L256" s="10"/>
    </row>
    <row r="257" ht="35.1" customHeight="1" spans="1:12">
      <c r="A257" s="8" t="s">
        <v>447</v>
      </c>
      <c r="B257" s="8" t="s">
        <v>530</v>
      </c>
      <c r="C257" s="8" t="s">
        <v>95</v>
      </c>
      <c r="D257" s="9">
        <v>25.9956</v>
      </c>
      <c r="E257" s="9">
        <v>25.9956</v>
      </c>
      <c r="F257" s="9">
        <v>0</v>
      </c>
      <c r="G257" s="9">
        <v>0</v>
      </c>
      <c r="H257" s="9">
        <v>0</v>
      </c>
      <c r="I257" s="9">
        <v>0</v>
      </c>
      <c r="J257" s="10"/>
      <c r="K257" s="10"/>
      <c r="L257" s="10"/>
    </row>
    <row r="258" ht="35.1" customHeight="1" spans="1:12">
      <c r="A258" s="8" t="s">
        <v>447</v>
      </c>
      <c r="B258" s="8" t="s">
        <v>531</v>
      </c>
      <c r="C258" s="8" t="s">
        <v>95</v>
      </c>
      <c r="D258" s="9">
        <v>0.2</v>
      </c>
      <c r="E258" s="9">
        <v>0.2</v>
      </c>
      <c r="F258" s="9">
        <v>0</v>
      </c>
      <c r="G258" s="9">
        <v>0</v>
      </c>
      <c r="H258" s="9">
        <v>0</v>
      </c>
      <c r="I258" s="9">
        <v>0</v>
      </c>
      <c r="J258" s="10"/>
      <c r="K258" s="10"/>
      <c r="L258" s="10"/>
    </row>
    <row r="259" ht="35.1" customHeight="1" spans="1:12">
      <c r="A259" s="8" t="s">
        <v>447</v>
      </c>
      <c r="B259" s="8" t="s">
        <v>532</v>
      </c>
      <c r="C259" s="8" t="s">
        <v>95</v>
      </c>
      <c r="D259" s="9">
        <v>19</v>
      </c>
      <c r="E259" s="9">
        <v>19</v>
      </c>
      <c r="F259" s="9">
        <v>0</v>
      </c>
      <c r="G259" s="9">
        <v>0</v>
      </c>
      <c r="H259" s="9">
        <v>0</v>
      </c>
      <c r="I259" s="9">
        <v>0</v>
      </c>
      <c r="J259" s="10"/>
      <c r="K259" s="10"/>
      <c r="L259" s="10"/>
    </row>
    <row r="260" ht="35.1" customHeight="1" spans="1:12">
      <c r="A260" s="8" t="s">
        <v>447</v>
      </c>
      <c r="B260" s="8" t="s">
        <v>525</v>
      </c>
      <c r="C260" s="8" t="s">
        <v>95</v>
      </c>
      <c r="D260" s="9">
        <v>5.1559</v>
      </c>
      <c r="E260" s="9">
        <v>0</v>
      </c>
      <c r="F260" s="9">
        <v>0</v>
      </c>
      <c r="G260" s="9">
        <v>0</v>
      </c>
      <c r="H260" s="9">
        <v>5.1559</v>
      </c>
      <c r="I260" s="9">
        <v>0</v>
      </c>
      <c r="J260" s="10"/>
      <c r="K260" s="10"/>
      <c r="L260" s="10"/>
    </row>
    <row r="261" ht="35.1" customHeight="1" spans="1:12">
      <c r="A261" s="8" t="s">
        <v>447</v>
      </c>
      <c r="B261" s="8" t="s">
        <v>533</v>
      </c>
      <c r="C261" s="8" t="s">
        <v>95</v>
      </c>
      <c r="D261" s="9">
        <v>16.0535</v>
      </c>
      <c r="E261" s="9">
        <v>16.0535</v>
      </c>
      <c r="F261" s="9">
        <v>0</v>
      </c>
      <c r="G261" s="9">
        <v>0</v>
      </c>
      <c r="H261" s="9">
        <v>0</v>
      </c>
      <c r="I261" s="9">
        <v>0</v>
      </c>
      <c r="J261" s="10"/>
      <c r="K261" s="10"/>
      <c r="L261" s="10"/>
    </row>
    <row r="262" ht="35.1" customHeight="1" spans="1:12">
      <c r="A262" s="8" t="s">
        <v>447</v>
      </c>
      <c r="B262" s="8" t="s">
        <v>531</v>
      </c>
      <c r="C262" s="8" t="s">
        <v>97</v>
      </c>
      <c r="D262" s="9">
        <v>0.2</v>
      </c>
      <c r="E262" s="9">
        <v>0.2</v>
      </c>
      <c r="F262" s="9">
        <v>0</v>
      </c>
      <c r="G262" s="9">
        <v>0</v>
      </c>
      <c r="H262" s="9">
        <v>0</v>
      </c>
      <c r="I262" s="9">
        <v>0</v>
      </c>
      <c r="J262" s="10"/>
      <c r="K262" s="10"/>
      <c r="L262" s="10"/>
    </row>
    <row r="263" ht="35.1" customHeight="1" spans="1:12">
      <c r="A263" s="8" t="s">
        <v>447</v>
      </c>
      <c r="B263" s="8" t="s">
        <v>532</v>
      </c>
      <c r="C263" s="8" t="s">
        <v>97</v>
      </c>
      <c r="D263" s="9">
        <v>13</v>
      </c>
      <c r="E263" s="9">
        <v>13</v>
      </c>
      <c r="F263" s="9">
        <v>0</v>
      </c>
      <c r="G263" s="9">
        <v>0</v>
      </c>
      <c r="H263" s="9">
        <v>0</v>
      </c>
      <c r="I263" s="9">
        <v>0</v>
      </c>
      <c r="J263" s="10"/>
      <c r="K263" s="10"/>
      <c r="L263" s="10"/>
    </row>
    <row r="264" ht="35.1" customHeight="1" spans="1:12">
      <c r="A264" s="8" t="s">
        <v>447</v>
      </c>
      <c r="B264" s="8" t="s">
        <v>525</v>
      </c>
      <c r="C264" s="8" t="s">
        <v>97</v>
      </c>
      <c r="D264" s="9">
        <v>2.9619</v>
      </c>
      <c r="E264" s="9">
        <v>0</v>
      </c>
      <c r="F264" s="9">
        <v>0</v>
      </c>
      <c r="G264" s="9">
        <v>0</v>
      </c>
      <c r="H264" s="9">
        <v>2.9619</v>
      </c>
      <c r="I264" s="9">
        <v>0</v>
      </c>
      <c r="J264" s="10"/>
      <c r="K264" s="10"/>
      <c r="L264" s="10"/>
    </row>
    <row r="265" ht="35.1" customHeight="1" spans="1:12">
      <c r="A265" s="8" t="s">
        <v>447</v>
      </c>
      <c r="B265" s="8" t="s">
        <v>533</v>
      </c>
      <c r="C265" s="8" t="s">
        <v>97</v>
      </c>
      <c r="D265" s="9">
        <v>20.8218</v>
      </c>
      <c r="E265" s="9">
        <v>20.8218</v>
      </c>
      <c r="F265" s="9">
        <v>0</v>
      </c>
      <c r="G265" s="9">
        <v>0</v>
      </c>
      <c r="H265" s="9">
        <v>0</v>
      </c>
      <c r="I265" s="9">
        <v>0</v>
      </c>
      <c r="J265" s="10"/>
      <c r="K265" s="10"/>
      <c r="L265" s="10"/>
    </row>
    <row r="266" ht="35.1" customHeight="1" spans="1:12">
      <c r="A266" s="8" t="s">
        <v>447</v>
      </c>
      <c r="B266" s="8" t="s">
        <v>534</v>
      </c>
      <c r="C266" s="8" t="s">
        <v>97</v>
      </c>
      <c r="D266" s="9">
        <v>13.8888</v>
      </c>
      <c r="E266" s="9">
        <v>13.8888</v>
      </c>
      <c r="F266" s="9">
        <v>0</v>
      </c>
      <c r="G266" s="9">
        <v>0</v>
      </c>
      <c r="H266" s="9">
        <v>0</v>
      </c>
      <c r="I266" s="9">
        <v>0</v>
      </c>
      <c r="J266" s="10"/>
      <c r="K266" s="10"/>
      <c r="L266" s="10"/>
    </row>
    <row r="267" ht="35.1" customHeight="1" spans="1:12">
      <c r="A267" s="8" t="s">
        <v>447</v>
      </c>
      <c r="B267" s="8" t="s">
        <v>535</v>
      </c>
      <c r="C267" s="8" t="s">
        <v>97</v>
      </c>
      <c r="D267" s="9">
        <v>104.698</v>
      </c>
      <c r="E267" s="9">
        <v>104.698</v>
      </c>
      <c r="F267" s="9">
        <v>0</v>
      </c>
      <c r="G267" s="9">
        <v>0</v>
      </c>
      <c r="H267" s="9">
        <v>0</v>
      </c>
      <c r="I267" s="9">
        <v>0</v>
      </c>
      <c r="J267" s="10"/>
      <c r="K267" s="10"/>
      <c r="L267" s="10"/>
    </row>
    <row r="268" ht="35.1" customHeight="1" spans="1:12">
      <c r="A268" s="8" t="s">
        <v>447</v>
      </c>
      <c r="B268" s="8" t="s">
        <v>486</v>
      </c>
      <c r="C268" s="8" t="s">
        <v>97</v>
      </c>
      <c r="D268" s="9">
        <v>1.3</v>
      </c>
      <c r="E268" s="9">
        <v>0</v>
      </c>
      <c r="F268" s="9">
        <v>0</v>
      </c>
      <c r="G268" s="9">
        <v>0</v>
      </c>
      <c r="H268" s="9">
        <v>1.3</v>
      </c>
      <c r="I268" s="9">
        <v>0</v>
      </c>
      <c r="J268" s="10"/>
      <c r="K268" s="10"/>
      <c r="L268" s="10"/>
    </row>
    <row r="269" ht="35.1" customHeight="1" spans="1:12">
      <c r="A269" s="8" t="s">
        <v>447</v>
      </c>
      <c r="B269" s="8" t="s">
        <v>513</v>
      </c>
      <c r="C269" s="8" t="s">
        <v>97</v>
      </c>
      <c r="D269" s="9">
        <v>2.7096</v>
      </c>
      <c r="E269" s="9">
        <v>0</v>
      </c>
      <c r="F269" s="9">
        <v>0</v>
      </c>
      <c r="G269" s="9">
        <v>0</v>
      </c>
      <c r="H269" s="9">
        <v>2.7096</v>
      </c>
      <c r="I269" s="9">
        <v>0</v>
      </c>
      <c r="J269" s="10"/>
      <c r="K269" s="10"/>
      <c r="L269" s="10"/>
    </row>
    <row r="270" ht="35.1" customHeight="1" spans="1:12">
      <c r="A270" s="8" t="s">
        <v>447</v>
      </c>
      <c r="B270" s="8" t="s">
        <v>488</v>
      </c>
      <c r="C270" s="8" t="s">
        <v>97</v>
      </c>
      <c r="D270" s="9">
        <v>1.5</v>
      </c>
      <c r="E270" s="9">
        <v>0</v>
      </c>
      <c r="F270" s="9">
        <v>0</v>
      </c>
      <c r="G270" s="9">
        <v>0</v>
      </c>
      <c r="H270" s="9">
        <v>1.5</v>
      </c>
      <c r="I270" s="9">
        <v>0</v>
      </c>
      <c r="J270" s="10"/>
      <c r="K270" s="10"/>
      <c r="L270" s="10"/>
    </row>
    <row r="271" ht="35.1" customHeight="1" spans="1:12">
      <c r="A271" s="8" t="s">
        <v>447</v>
      </c>
      <c r="B271" s="8" t="s">
        <v>536</v>
      </c>
      <c r="C271" s="8" t="s">
        <v>97</v>
      </c>
      <c r="D271" s="9">
        <v>0.40625</v>
      </c>
      <c r="E271" s="9">
        <v>0</v>
      </c>
      <c r="F271" s="9">
        <v>0</v>
      </c>
      <c r="G271" s="9">
        <v>0</v>
      </c>
      <c r="H271" s="9">
        <v>0.40625</v>
      </c>
      <c r="I271" s="9">
        <v>0</v>
      </c>
      <c r="J271" s="10"/>
      <c r="K271" s="10"/>
      <c r="L271" s="10"/>
    </row>
    <row r="272" ht="35.1" customHeight="1" spans="1:12">
      <c r="A272" s="8" t="s">
        <v>447</v>
      </c>
      <c r="B272" s="8" t="s">
        <v>505</v>
      </c>
      <c r="C272" s="8" t="s">
        <v>97</v>
      </c>
      <c r="D272" s="9">
        <v>0.22</v>
      </c>
      <c r="E272" s="9">
        <v>0</v>
      </c>
      <c r="F272" s="9">
        <v>0</v>
      </c>
      <c r="G272" s="9">
        <v>0</v>
      </c>
      <c r="H272" s="9">
        <v>0.22</v>
      </c>
      <c r="I272" s="9">
        <v>0</v>
      </c>
      <c r="J272" s="10"/>
      <c r="K272" s="10"/>
      <c r="L272" s="10"/>
    </row>
    <row r="273" ht="35.1" customHeight="1" spans="1:12">
      <c r="A273" s="8" t="s">
        <v>447</v>
      </c>
      <c r="B273" s="8" t="s">
        <v>490</v>
      </c>
      <c r="C273" s="8" t="s">
        <v>97</v>
      </c>
      <c r="D273" s="9">
        <v>0.3</v>
      </c>
      <c r="E273" s="9">
        <v>0</v>
      </c>
      <c r="F273" s="9">
        <v>0</v>
      </c>
      <c r="G273" s="9">
        <v>0</v>
      </c>
      <c r="H273" s="9">
        <v>0.3</v>
      </c>
      <c r="I273" s="9">
        <v>0</v>
      </c>
      <c r="J273" s="10"/>
      <c r="K273" s="10"/>
      <c r="L273" s="10"/>
    </row>
    <row r="274" ht="35.1" customHeight="1" spans="1:12">
      <c r="A274" s="8" t="s">
        <v>447</v>
      </c>
      <c r="B274" s="8" t="s">
        <v>512</v>
      </c>
      <c r="C274" s="8" t="s">
        <v>97</v>
      </c>
      <c r="D274" s="9">
        <v>0.84375</v>
      </c>
      <c r="E274" s="9">
        <v>0</v>
      </c>
      <c r="F274" s="9">
        <v>0</v>
      </c>
      <c r="G274" s="9">
        <v>0</v>
      </c>
      <c r="H274" s="9">
        <v>0.84375</v>
      </c>
      <c r="I274" s="9">
        <v>0</v>
      </c>
      <c r="J274" s="10"/>
      <c r="K274" s="10"/>
      <c r="L274" s="10"/>
    </row>
    <row r="275" ht="35.1" customHeight="1" spans="1:12">
      <c r="A275" s="8" t="s">
        <v>447</v>
      </c>
      <c r="B275" s="8" t="s">
        <v>506</v>
      </c>
      <c r="C275" s="8" t="s">
        <v>97</v>
      </c>
      <c r="D275" s="9">
        <v>1.783</v>
      </c>
      <c r="E275" s="9">
        <v>0</v>
      </c>
      <c r="F275" s="9">
        <v>0</v>
      </c>
      <c r="G275" s="9">
        <v>0</v>
      </c>
      <c r="H275" s="9">
        <v>1.783</v>
      </c>
      <c r="I275" s="9">
        <v>0</v>
      </c>
      <c r="J275" s="10"/>
      <c r="K275" s="10"/>
      <c r="L275" s="10"/>
    </row>
    <row r="276" ht="35.1" customHeight="1" spans="1:12">
      <c r="A276" s="8" t="s">
        <v>447</v>
      </c>
      <c r="B276" s="8" t="s">
        <v>504</v>
      </c>
      <c r="C276" s="8" t="s">
        <v>97</v>
      </c>
      <c r="D276" s="9">
        <v>1.4378</v>
      </c>
      <c r="E276" s="9">
        <v>0</v>
      </c>
      <c r="F276" s="9">
        <v>0</v>
      </c>
      <c r="G276" s="9">
        <v>0</v>
      </c>
      <c r="H276" s="9">
        <v>1.4378</v>
      </c>
      <c r="I276" s="9">
        <v>0</v>
      </c>
      <c r="J276" s="10"/>
      <c r="K276" s="10"/>
      <c r="L276" s="10"/>
    </row>
    <row r="277" ht="35.1" customHeight="1" spans="1:12">
      <c r="A277" s="8" t="s">
        <v>447</v>
      </c>
      <c r="B277" s="8" t="s">
        <v>493</v>
      </c>
      <c r="C277" s="8" t="s">
        <v>97</v>
      </c>
      <c r="D277" s="9">
        <v>0.5</v>
      </c>
      <c r="E277" s="9">
        <v>0</v>
      </c>
      <c r="F277" s="9">
        <v>0</v>
      </c>
      <c r="G277" s="9">
        <v>0</v>
      </c>
      <c r="H277" s="9">
        <v>0.5</v>
      </c>
      <c r="I277" s="9">
        <v>0</v>
      </c>
      <c r="J277" s="10"/>
      <c r="K277" s="10"/>
      <c r="L277" s="10"/>
    </row>
    <row r="278" ht="35.1" customHeight="1" spans="1:12">
      <c r="A278" s="8" t="s">
        <v>447</v>
      </c>
      <c r="B278" s="8" t="s">
        <v>495</v>
      </c>
      <c r="C278" s="8" t="s">
        <v>97</v>
      </c>
      <c r="D278" s="9">
        <v>0.012</v>
      </c>
      <c r="E278" s="9">
        <v>0</v>
      </c>
      <c r="F278" s="9">
        <v>0</v>
      </c>
      <c r="G278" s="9">
        <v>0</v>
      </c>
      <c r="H278" s="9">
        <v>0.012</v>
      </c>
      <c r="I278" s="9">
        <v>0</v>
      </c>
      <c r="J278" s="10"/>
      <c r="K278" s="10"/>
      <c r="L278" s="10"/>
    </row>
    <row r="279" ht="35.1" customHeight="1" spans="1:12">
      <c r="A279" s="8" t="s">
        <v>447</v>
      </c>
      <c r="B279" s="8" t="s">
        <v>507</v>
      </c>
      <c r="C279" s="8" t="s">
        <v>97</v>
      </c>
      <c r="D279" s="9">
        <v>1</v>
      </c>
      <c r="E279" s="9">
        <v>0</v>
      </c>
      <c r="F279" s="9">
        <v>0</v>
      </c>
      <c r="G279" s="9">
        <v>0</v>
      </c>
      <c r="H279" s="9">
        <v>1</v>
      </c>
      <c r="I279" s="9">
        <v>0</v>
      </c>
      <c r="J279" s="10"/>
      <c r="K279" s="10"/>
      <c r="L279" s="10"/>
    </row>
    <row r="280" ht="35.1" customHeight="1" spans="1:12">
      <c r="A280" s="8" t="s">
        <v>447</v>
      </c>
      <c r="B280" s="8" t="s">
        <v>497</v>
      </c>
      <c r="C280" s="8" t="s">
        <v>97</v>
      </c>
      <c r="D280" s="9">
        <v>0.4158</v>
      </c>
      <c r="E280" s="9">
        <v>0</v>
      </c>
      <c r="F280" s="9">
        <v>0</v>
      </c>
      <c r="G280" s="9">
        <v>0</v>
      </c>
      <c r="H280" s="9">
        <v>0.4158</v>
      </c>
      <c r="I280" s="9">
        <v>0</v>
      </c>
      <c r="J280" s="10"/>
      <c r="K280" s="10"/>
      <c r="L280" s="10"/>
    </row>
    <row r="281" ht="35.1" customHeight="1" spans="1:12">
      <c r="A281" s="8" t="s">
        <v>447</v>
      </c>
      <c r="B281" s="8" t="s">
        <v>528</v>
      </c>
      <c r="C281" s="8" t="s">
        <v>97</v>
      </c>
      <c r="D281" s="9">
        <v>0.03</v>
      </c>
      <c r="E281" s="9">
        <v>0</v>
      </c>
      <c r="F281" s="9">
        <v>0</v>
      </c>
      <c r="G281" s="9">
        <v>0</v>
      </c>
      <c r="H281" s="9">
        <v>0.03</v>
      </c>
      <c r="I281" s="9">
        <v>0</v>
      </c>
      <c r="J281" s="10"/>
      <c r="K281" s="10"/>
      <c r="L281" s="10"/>
    </row>
    <row r="282" ht="35.1" customHeight="1" spans="1:12">
      <c r="A282" s="8" t="s">
        <v>447</v>
      </c>
      <c r="B282" s="8" t="s">
        <v>526</v>
      </c>
      <c r="C282" s="8" t="s">
        <v>97</v>
      </c>
      <c r="D282" s="9">
        <v>0.343</v>
      </c>
      <c r="E282" s="9">
        <v>0</v>
      </c>
      <c r="F282" s="9">
        <v>0</v>
      </c>
      <c r="G282" s="9">
        <v>0</v>
      </c>
      <c r="H282" s="9">
        <v>0.343</v>
      </c>
      <c r="I282" s="9">
        <v>0</v>
      </c>
      <c r="J282" s="10"/>
      <c r="K282" s="10"/>
      <c r="L282" s="10"/>
    </row>
    <row r="283" ht="35.1" customHeight="1" spans="1:12">
      <c r="A283" s="8" t="s">
        <v>447</v>
      </c>
      <c r="B283" s="8" t="s">
        <v>540</v>
      </c>
      <c r="C283" s="8" t="s">
        <v>97</v>
      </c>
      <c r="D283" s="9">
        <v>4</v>
      </c>
      <c r="E283" s="9">
        <v>0</v>
      </c>
      <c r="F283" s="9">
        <v>0</v>
      </c>
      <c r="G283" s="9">
        <v>0</v>
      </c>
      <c r="H283" s="9">
        <v>4</v>
      </c>
      <c r="I283" s="9">
        <v>0</v>
      </c>
      <c r="J283" s="10"/>
      <c r="K283" s="10"/>
      <c r="L283" s="10"/>
    </row>
    <row r="284" ht="35.1" customHeight="1" spans="1:12">
      <c r="A284" s="8" t="s">
        <v>447</v>
      </c>
      <c r="B284" s="8" t="s">
        <v>465</v>
      </c>
      <c r="C284" s="8" t="s">
        <v>97</v>
      </c>
      <c r="D284" s="9">
        <v>10</v>
      </c>
      <c r="E284" s="9">
        <v>10</v>
      </c>
      <c r="F284" s="9">
        <v>0</v>
      </c>
      <c r="G284" s="9">
        <v>0</v>
      </c>
      <c r="H284" s="9">
        <v>0</v>
      </c>
      <c r="I284" s="9">
        <v>0</v>
      </c>
      <c r="J284" s="10"/>
      <c r="K284" s="10"/>
      <c r="L284" s="10"/>
    </row>
    <row r="285" ht="35.1" customHeight="1" spans="1:12">
      <c r="A285" s="8" t="s">
        <v>447</v>
      </c>
      <c r="B285" s="8" t="s">
        <v>530</v>
      </c>
      <c r="C285" s="8" t="s">
        <v>97</v>
      </c>
      <c r="D285" s="9">
        <v>26.2272</v>
      </c>
      <c r="E285" s="9">
        <v>26.2272</v>
      </c>
      <c r="F285" s="9">
        <v>0</v>
      </c>
      <c r="G285" s="9">
        <v>0</v>
      </c>
      <c r="H285" s="9">
        <v>0</v>
      </c>
      <c r="I285" s="9">
        <v>0</v>
      </c>
      <c r="J285" s="10"/>
      <c r="K285" s="10"/>
      <c r="L285" s="10"/>
    </row>
    <row r="286" ht="35.1" customHeight="1" spans="1:12">
      <c r="A286" s="8" t="s">
        <v>447</v>
      </c>
      <c r="B286" s="8" t="s">
        <v>495</v>
      </c>
      <c r="C286" s="8" t="s">
        <v>99</v>
      </c>
      <c r="D286" s="9">
        <v>0.012</v>
      </c>
      <c r="E286" s="9">
        <v>0</v>
      </c>
      <c r="F286" s="9">
        <v>0</v>
      </c>
      <c r="G286" s="9">
        <v>0</v>
      </c>
      <c r="H286" s="9">
        <v>0.012</v>
      </c>
      <c r="I286" s="9">
        <v>0</v>
      </c>
      <c r="J286" s="10"/>
      <c r="K286" s="10"/>
      <c r="L286" s="10"/>
    </row>
    <row r="287" ht="35.1" customHeight="1" spans="1:12">
      <c r="A287" s="8" t="s">
        <v>447</v>
      </c>
      <c r="B287" s="8" t="s">
        <v>528</v>
      </c>
      <c r="C287" s="8" t="s">
        <v>99</v>
      </c>
      <c r="D287" s="9">
        <v>0.03</v>
      </c>
      <c r="E287" s="9">
        <v>0</v>
      </c>
      <c r="F287" s="9">
        <v>0</v>
      </c>
      <c r="G287" s="9">
        <v>0</v>
      </c>
      <c r="H287" s="9">
        <v>0.03</v>
      </c>
      <c r="I287" s="9">
        <v>0</v>
      </c>
      <c r="J287" s="10"/>
      <c r="K287" s="10"/>
      <c r="L287" s="10"/>
    </row>
    <row r="288" ht="35.1" customHeight="1" spans="1:12">
      <c r="A288" s="8" t="s">
        <v>447</v>
      </c>
      <c r="B288" s="8" t="s">
        <v>526</v>
      </c>
      <c r="C288" s="8" t="s">
        <v>99</v>
      </c>
      <c r="D288" s="9">
        <v>0.3176</v>
      </c>
      <c r="E288" s="9">
        <v>0</v>
      </c>
      <c r="F288" s="9">
        <v>0</v>
      </c>
      <c r="G288" s="9">
        <v>0</v>
      </c>
      <c r="H288" s="9">
        <v>0.3176</v>
      </c>
      <c r="I288" s="9">
        <v>0</v>
      </c>
      <c r="J288" s="10"/>
      <c r="K288" s="10"/>
      <c r="L288" s="10"/>
    </row>
    <row r="289" ht="35.1" customHeight="1" spans="1:12">
      <c r="A289" s="8" t="s">
        <v>447</v>
      </c>
      <c r="B289" s="8" t="s">
        <v>540</v>
      </c>
      <c r="C289" s="8" t="s">
        <v>99</v>
      </c>
      <c r="D289" s="9">
        <v>2</v>
      </c>
      <c r="E289" s="9">
        <v>0</v>
      </c>
      <c r="F289" s="9">
        <v>0</v>
      </c>
      <c r="G289" s="9">
        <v>0</v>
      </c>
      <c r="H289" s="9">
        <v>2</v>
      </c>
      <c r="I289" s="9">
        <v>0</v>
      </c>
      <c r="J289" s="10"/>
      <c r="K289" s="10"/>
      <c r="L289" s="10"/>
    </row>
    <row r="290" ht="35.1" customHeight="1" spans="1:12">
      <c r="A290" s="8" t="s">
        <v>447</v>
      </c>
      <c r="B290" s="8" t="s">
        <v>542</v>
      </c>
      <c r="C290" s="8" t="s">
        <v>99</v>
      </c>
      <c r="D290" s="9">
        <v>10</v>
      </c>
      <c r="E290" s="9">
        <v>0</v>
      </c>
      <c r="F290" s="9">
        <v>0</v>
      </c>
      <c r="G290" s="9">
        <v>0</v>
      </c>
      <c r="H290" s="9">
        <v>10</v>
      </c>
      <c r="I290" s="9">
        <v>0</v>
      </c>
      <c r="J290" s="10"/>
      <c r="K290" s="10"/>
      <c r="L290" s="10"/>
    </row>
    <row r="291" ht="35.1" customHeight="1" spans="1:12">
      <c r="A291" s="8" t="s">
        <v>447</v>
      </c>
      <c r="B291" s="8" t="s">
        <v>530</v>
      </c>
      <c r="C291" s="8" t="s">
        <v>99</v>
      </c>
      <c r="D291" s="9">
        <v>18.642</v>
      </c>
      <c r="E291" s="9">
        <v>18.642</v>
      </c>
      <c r="F291" s="9">
        <v>0</v>
      </c>
      <c r="G291" s="9">
        <v>0</v>
      </c>
      <c r="H291" s="9">
        <v>0</v>
      </c>
      <c r="I291" s="9">
        <v>0</v>
      </c>
      <c r="J291" s="10"/>
      <c r="K291" s="10"/>
      <c r="L291" s="10"/>
    </row>
    <row r="292" ht="35.1" customHeight="1" spans="1:12">
      <c r="A292" s="8" t="s">
        <v>447</v>
      </c>
      <c r="B292" s="8" t="s">
        <v>531</v>
      </c>
      <c r="C292" s="8" t="s">
        <v>99</v>
      </c>
      <c r="D292" s="9">
        <v>0.2</v>
      </c>
      <c r="E292" s="9">
        <v>0.2</v>
      </c>
      <c r="F292" s="9">
        <v>0</v>
      </c>
      <c r="G292" s="9">
        <v>0</v>
      </c>
      <c r="H292" s="9">
        <v>0</v>
      </c>
      <c r="I292" s="9">
        <v>0</v>
      </c>
      <c r="J292" s="10"/>
      <c r="K292" s="10"/>
      <c r="L292" s="10"/>
    </row>
    <row r="293" ht="35.1" customHeight="1" spans="1:12">
      <c r="A293" s="8" t="s">
        <v>447</v>
      </c>
      <c r="B293" s="8" t="s">
        <v>532</v>
      </c>
      <c r="C293" s="8" t="s">
        <v>99</v>
      </c>
      <c r="D293" s="9">
        <v>7</v>
      </c>
      <c r="E293" s="9">
        <v>7</v>
      </c>
      <c r="F293" s="9">
        <v>0</v>
      </c>
      <c r="G293" s="9">
        <v>0</v>
      </c>
      <c r="H293" s="9">
        <v>0</v>
      </c>
      <c r="I293" s="9">
        <v>0</v>
      </c>
      <c r="J293" s="10"/>
      <c r="K293" s="10"/>
      <c r="L293" s="10"/>
    </row>
    <row r="294" ht="35.1" customHeight="1" spans="1:12">
      <c r="A294" s="8" t="s">
        <v>447</v>
      </c>
      <c r="B294" s="8" t="s">
        <v>525</v>
      </c>
      <c r="C294" s="8" t="s">
        <v>99</v>
      </c>
      <c r="D294" s="9">
        <v>2.7425</v>
      </c>
      <c r="E294" s="9">
        <v>0</v>
      </c>
      <c r="F294" s="9">
        <v>0</v>
      </c>
      <c r="G294" s="9">
        <v>0</v>
      </c>
      <c r="H294" s="9">
        <v>2.7425</v>
      </c>
      <c r="I294" s="9">
        <v>0</v>
      </c>
      <c r="J294" s="10"/>
      <c r="K294" s="10"/>
      <c r="L294" s="10"/>
    </row>
    <row r="295" ht="35.1" customHeight="1" spans="1:12">
      <c r="A295" s="8" t="s">
        <v>447</v>
      </c>
      <c r="B295" s="8" t="s">
        <v>533</v>
      </c>
      <c r="C295" s="8" t="s">
        <v>99</v>
      </c>
      <c r="D295" s="9">
        <v>11.9945</v>
      </c>
      <c r="E295" s="9">
        <v>11.9945</v>
      </c>
      <c r="F295" s="9">
        <v>0</v>
      </c>
      <c r="G295" s="9">
        <v>0</v>
      </c>
      <c r="H295" s="9">
        <v>0</v>
      </c>
      <c r="I295" s="9">
        <v>0</v>
      </c>
      <c r="J295" s="10"/>
      <c r="K295" s="10"/>
      <c r="L295" s="10"/>
    </row>
    <row r="296" ht="35.1" customHeight="1" spans="1:12">
      <c r="A296" s="8" t="s">
        <v>447</v>
      </c>
      <c r="B296" s="8" t="s">
        <v>534</v>
      </c>
      <c r="C296" s="8" t="s">
        <v>99</v>
      </c>
      <c r="D296" s="9">
        <v>7.716</v>
      </c>
      <c r="E296" s="9">
        <v>7.716</v>
      </c>
      <c r="F296" s="9">
        <v>0</v>
      </c>
      <c r="G296" s="9">
        <v>0</v>
      </c>
      <c r="H296" s="9">
        <v>0</v>
      </c>
      <c r="I296" s="9">
        <v>0</v>
      </c>
      <c r="J296" s="10"/>
      <c r="K296" s="10"/>
      <c r="L296" s="10"/>
    </row>
    <row r="297" ht="35.1" customHeight="1" spans="1:12">
      <c r="A297" s="8" t="s">
        <v>447</v>
      </c>
      <c r="B297" s="8" t="s">
        <v>535</v>
      </c>
      <c r="C297" s="8" t="s">
        <v>99</v>
      </c>
      <c r="D297" s="9">
        <v>83.7584</v>
      </c>
      <c r="E297" s="9">
        <v>83.7584</v>
      </c>
      <c r="F297" s="9">
        <v>0</v>
      </c>
      <c r="G297" s="9">
        <v>0</v>
      </c>
      <c r="H297" s="9">
        <v>0</v>
      </c>
      <c r="I297" s="9">
        <v>0</v>
      </c>
      <c r="J297" s="10"/>
      <c r="K297" s="10"/>
      <c r="L297" s="10"/>
    </row>
    <row r="298" ht="35.1" customHeight="1" spans="1:12">
      <c r="A298" s="8" t="s">
        <v>447</v>
      </c>
      <c r="B298" s="8" t="s">
        <v>486</v>
      </c>
      <c r="C298" s="8" t="s">
        <v>99</v>
      </c>
      <c r="D298" s="9">
        <v>1.3</v>
      </c>
      <c r="E298" s="9">
        <v>0</v>
      </c>
      <c r="F298" s="9">
        <v>0</v>
      </c>
      <c r="G298" s="9">
        <v>0</v>
      </c>
      <c r="H298" s="9">
        <v>1.3</v>
      </c>
      <c r="I298" s="9">
        <v>0</v>
      </c>
      <c r="J298" s="10"/>
      <c r="K298" s="10"/>
      <c r="L298" s="10"/>
    </row>
    <row r="299" ht="54.6" customHeight="1" spans="1:12">
      <c r="A299" s="8" t="s">
        <v>447</v>
      </c>
      <c r="B299" s="8" t="s">
        <v>513</v>
      </c>
      <c r="C299" s="8" t="s">
        <v>99</v>
      </c>
      <c r="D299" s="9">
        <v>2.7096</v>
      </c>
      <c r="E299" s="9">
        <v>0</v>
      </c>
      <c r="F299" s="9">
        <v>0</v>
      </c>
      <c r="G299" s="9">
        <v>0</v>
      </c>
      <c r="H299" s="9">
        <v>2.7096</v>
      </c>
      <c r="I299" s="9">
        <v>0</v>
      </c>
      <c r="J299" s="10"/>
      <c r="K299" s="10"/>
      <c r="L299" s="10"/>
    </row>
    <row r="300" ht="35.1" customHeight="1" spans="1:12">
      <c r="A300" s="8" t="s">
        <v>447</v>
      </c>
      <c r="B300" s="8" t="s">
        <v>536</v>
      </c>
      <c r="C300" s="8" t="s">
        <v>99</v>
      </c>
      <c r="D300" s="9">
        <v>0.40625</v>
      </c>
      <c r="E300" s="9">
        <v>0</v>
      </c>
      <c r="F300" s="9">
        <v>0</v>
      </c>
      <c r="G300" s="9">
        <v>0</v>
      </c>
      <c r="H300" s="9">
        <v>0.40625</v>
      </c>
      <c r="I300" s="9">
        <v>0</v>
      </c>
      <c r="J300" s="10"/>
      <c r="K300" s="10"/>
      <c r="L300" s="10"/>
    </row>
    <row r="301" ht="35.1" customHeight="1" spans="1:12">
      <c r="A301" s="8" t="s">
        <v>447</v>
      </c>
      <c r="B301" s="8" t="s">
        <v>505</v>
      </c>
      <c r="C301" s="8" t="s">
        <v>99</v>
      </c>
      <c r="D301" s="9">
        <v>0.22</v>
      </c>
      <c r="E301" s="9">
        <v>0</v>
      </c>
      <c r="F301" s="9">
        <v>0</v>
      </c>
      <c r="G301" s="9">
        <v>0</v>
      </c>
      <c r="H301" s="9">
        <v>0.22</v>
      </c>
      <c r="I301" s="9">
        <v>0</v>
      </c>
      <c r="J301" s="10"/>
      <c r="K301" s="10"/>
      <c r="L301" s="10"/>
    </row>
    <row r="302" ht="35.1" customHeight="1" spans="1:12">
      <c r="A302" s="8" t="s">
        <v>447</v>
      </c>
      <c r="B302" s="8" t="s">
        <v>490</v>
      </c>
      <c r="C302" s="8" t="s">
        <v>99</v>
      </c>
      <c r="D302" s="9">
        <v>0.3</v>
      </c>
      <c r="E302" s="9">
        <v>0</v>
      </c>
      <c r="F302" s="9">
        <v>0</v>
      </c>
      <c r="G302" s="9">
        <v>0</v>
      </c>
      <c r="H302" s="9">
        <v>0.3</v>
      </c>
      <c r="I302" s="9">
        <v>0</v>
      </c>
      <c r="J302" s="10"/>
      <c r="K302" s="10"/>
      <c r="L302" s="10"/>
    </row>
    <row r="303" ht="35.1" customHeight="1" spans="1:12">
      <c r="A303" s="8" t="s">
        <v>447</v>
      </c>
      <c r="B303" s="8" t="s">
        <v>512</v>
      </c>
      <c r="C303" s="8" t="s">
        <v>99</v>
      </c>
      <c r="D303" s="9">
        <v>0.84375</v>
      </c>
      <c r="E303" s="9">
        <v>0</v>
      </c>
      <c r="F303" s="9">
        <v>0</v>
      </c>
      <c r="G303" s="9">
        <v>0</v>
      </c>
      <c r="H303" s="9">
        <v>0.84375</v>
      </c>
      <c r="I303" s="9">
        <v>0</v>
      </c>
      <c r="J303" s="10"/>
      <c r="K303" s="10"/>
      <c r="L303" s="10"/>
    </row>
    <row r="304" ht="35.1" customHeight="1" spans="1:12">
      <c r="A304" s="8" t="s">
        <v>447</v>
      </c>
      <c r="B304" s="8" t="s">
        <v>506</v>
      </c>
      <c r="C304" s="8" t="s">
        <v>99</v>
      </c>
      <c r="D304" s="9">
        <v>0.8093</v>
      </c>
      <c r="E304" s="9">
        <v>0</v>
      </c>
      <c r="F304" s="9">
        <v>0</v>
      </c>
      <c r="G304" s="9">
        <v>0</v>
      </c>
      <c r="H304" s="9">
        <v>0.8093</v>
      </c>
      <c r="I304" s="9">
        <v>0</v>
      </c>
      <c r="J304" s="10"/>
      <c r="K304" s="10"/>
      <c r="L304" s="10"/>
    </row>
    <row r="305" ht="35.1" customHeight="1" spans="1:12">
      <c r="A305" s="8" t="s">
        <v>447</v>
      </c>
      <c r="B305" s="8" t="s">
        <v>504</v>
      </c>
      <c r="C305" s="8" t="s">
        <v>99</v>
      </c>
      <c r="D305" s="9">
        <v>0.6552</v>
      </c>
      <c r="E305" s="9">
        <v>0</v>
      </c>
      <c r="F305" s="9">
        <v>0</v>
      </c>
      <c r="G305" s="9">
        <v>0</v>
      </c>
      <c r="H305" s="9">
        <v>0.6552</v>
      </c>
      <c r="I305" s="9">
        <v>0</v>
      </c>
      <c r="J305" s="10"/>
      <c r="K305" s="10"/>
      <c r="L305" s="10"/>
    </row>
    <row r="306" ht="35.1" customHeight="1" spans="1:12">
      <c r="A306" s="8" t="s">
        <v>447</v>
      </c>
      <c r="B306" s="8" t="s">
        <v>493</v>
      </c>
      <c r="C306" s="8" t="s">
        <v>99</v>
      </c>
      <c r="D306" s="9">
        <v>0.5</v>
      </c>
      <c r="E306" s="9">
        <v>0</v>
      </c>
      <c r="F306" s="9">
        <v>0</v>
      </c>
      <c r="G306" s="9">
        <v>0</v>
      </c>
      <c r="H306" s="9">
        <v>0.5</v>
      </c>
      <c r="I306" s="9">
        <v>0</v>
      </c>
      <c r="J306" s="10"/>
      <c r="K306" s="10"/>
      <c r="L306" s="10"/>
    </row>
    <row r="307" ht="35.1" customHeight="1" spans="1:12">
      <c r="A307" s="8" t="s">
        <v>447</v>
      </c>
      <c r="B307" s="8" t="s">
        <v>507</v>
      </c>
      <c r="C307" s="8" t="s">
        <v>99</v>
      </c>
      <c r="D307" s="9">
        <v>1</v>
      </c>
      <c r="E307" s="9">
        <v>0</v>
      </c>
      <c r="F307" s="9">
        <v>0</v>
      </c>
      <c r="G307" s="9">
        <v>0</v>
      </c>
      <c r="H307" s="9">
        <v>1</v>
      </c>
      <c r="I307" s="9">
        <v>0</v>
      </c>
      <c r="J307" s="10"/>
      <c r="K307" s="10"/>
      <c r="L307" s="10"/>
    </row>
    <row r="308" ht="35.1" customHeight="1" spans="1:12">
      <c r="A308" s="8" t="s">
        <v>447</v>
      </c>
      <c r="B308" s="8" t="s">
        <v>497</v>
      </c>
      <c r="C308" s="8" t="s">
        <v>99</v>
      </c>
      <c r="D308" s="9">
        <v>0.34095</v>
      </c>
      <c r="E308" s="9">
        <v>0</v>
      </c>
      <c r="F308" s="9">
        <v>0</v>
      </c>
      <c r="G308" s="9">
        <v>0</v>
      </c>
      <c r="H308" s="9">
        <v>0.34095</v>
      </c>
      <c r="I308" s="9">
        <v>0</v>
      </c>
      <c r="J308" s="10"/>
      <c r="K308" s="10"/>
      <c r="L308" s="10"/>
    </row>
    <row r="309" ht="35.1" customHeight="1" spans="1:12">
      <c r="A309" s="8" t="s">
        <v>447</v>
      </c>
      <c r="B309" s="8" t="s">
        <v>531</v>
      </c>
      <c r="C309" s="8" t="s">
        <v>101</v>
      </c>
      <c r="D309" s="9">
        <v>0.2</v>
      </c>
      <c r="E309" s="9">
        <v>0.2</v>
      </c>
      <c r="F309" s="9">
        <v>0</v>
      </c>
      <c r="G309" s="9">
        <v>0</v>
      </c>
      <c r="H309" s="9">
        <v>0</v>
      </c>
      <c r="I309" s="9">
        <v>0</v>
      </c>
      <c r="J309" s="10"/>
      <c r="K309" s="10"/>
      <c r="L309" s="10"/>
    </row>
    <row r="310" ht="35.1" customHeight="1" spans="1:12">
      <c r="A310" s="8" t="s">
        <v>447</v>
      </c>
      <c r="B310" s="8" t="s">
        <v>532</v>
      </c>
      <c r="C310" s="8" t="s">
        <v>101</v>
      </c>
      <c r="D310" s="9">
        <v>12</v>
      </c>
      <c r="E310" s="9">
        <v>12</v>
      </c>
      <c r="F310" s="9">
        <v>0</v>
      </c>
      <c r="G310" s="9">
        <v>0</v>
      </c>
      <c r="H310" s="9">
        <v>0</v>
      </c>
      <c r="I310" s="9">
        <v>0</v>
      </c>
      <c r="J310" s="10"/>
      <c r="K310" s="10"/>
      <c r="L310" s="10"/>
    </row>
    <row r="311" ht="35.1" customHeight="1" spans="1:12">
      <c r="A311" s="8" t="s">
        <v>447</v>
      </c>
      <c r="B311" s="8" t="s">
        <v>525</v>
      </c>
      <c r="C311" s="8" t="s">
        <v>101</v>
      </c>
      <c r="D311" s="9">
        <v>2.4134</v>
      </c>
      <c r="E311" s="9">
        <v>0</v>
      </c>
      <c r="F311" s="9">
        <v>0</v>
      </c>
      <c r="G311" s="9">
        <v>0</v>
      </c>
      <c r="H311" s="9">
        <v>2.4134</v>
      </c>
      <c r="I311" s="9">
        <v>0</v>
      </c>
      <c r="J311" s="10"/>
      <c r="K311" s="10"/>
      <c r="L311" s="10"/>
    </row>
    <row r="312" ht="35.1" customHeight="1" spans="1:12">
      <c r="A312" s="8" t="s">
        <v>447</v>
      </c>
      <c r="B312" s="8" t="s">
        <v>533</v>
      </c>
      <c r="C312" s="8" t="s">
        <v>101</v>
      </c>
      <c r="D312" s="9">
        <v>13.7033</v>
      </c>
      <c r="E312" s="9">
        <v>13.7033</v>
      </c>
      <c r="F312" s="9">
        <v>0</v>
      </c>
      <c r="G312" s="9">
        <v>0</v>
      </c>
      <c r="H312" s="9">
        <v>0</v>
      </c>
      <c r="I312" s="9">
        <v>0</v>
      </c>
      <c r="J312" s="10"/>
      <c r="K312" s="10"/>
      <c r="L312" s="10"/>
    </row>
    <row r="313" ht="35.1" customHeight="1" spans="1:12">
      <c r="A313" s="8" t="s">
        <v>447</v>
      </c>
      <c r="B313" s="8" t="s">
        <v>534</v>
      </c>
      <c r="C313" s="8" t="s">
        <v>101</v>
      </c>
      <c r="D313" s="9">
        <v>8.4876</v>
      </c>
      <c r="E313" s="9">
        <v>8.4876</v>
      </c>
      <c r="F313" s="9">
        <v>0</v>
      </c>
      <c r="G313" s="9">
        <v>0</v>
      </c>
      <c r="H313" s="9">
        <v>0</v>
      </c>
      <c r="I313" s="9">
        <v>0</v>
      </c>
      <c r="J313" s="10"/>
      <c r="K313" s="10"/>
      <c r="L313" s="10"/>
    </row>
    <row r="314" ht="35.1" customHeight="1" spans="1:12">
      <c r="A314" s="8" t="s">
        <v>447</v>
      </c>
      <c r="B314" s="8" t="s">
        <v>535</v>
      </c>
      <c r="C314" s="8" t="s">
        <v>101</v>
      </c>
      <c r="D314" s="9">
        <v>76.5547</v>
      </c>
      <c r="E314" s="9">
        <v>76.5547</v>
      </c>
      <c r="F314" s="9">
        <v>0</v>
      </c>
      <c r="G314" s="9">
        <v>0</v>
      </c>
      <c r="H314" s="9">
        <v>0</v>
      </c>
      <c r="I314" s="9">
        <v>0</v>
      </c>
      <c r="J314" s="10"/>
      <c r="K314" s="10"/>
      <c r="L314" s="10"/>
    </row>
    <row r="315" ht="35.1" customHeight="1" spans="1:12">
      <c r="A315" s="8" t="s">
        <v>447</v>
      </c>
      <c r="B315" s="8" t="s">
        <v>486</v>
      </c>
      <c r="C315" s="8" t="s">
        <v>101</v>
      </c>
      <c r="D315" s="9">
        <v>1.3</v>
      </c>
      <c r="E315" s="9">
        <v>0</v>
      </c>
      <c r="F315" s="9">
        <v>0</v>
      </c>
      <c r="G315" s="9">
        <v>0</v>
      </c>
      <c r="H315" s="9">
        <v>1.3</v>
      </c>
      <c r="I315" s="9">
        <v>0</v>
      </c>
      <c r="J315" s="10"/>
      <c r="K315" s="10"/>
      <c r="L315" s="10"/>
    </row>
    <row r="316" ht="35.1" customHeight="1" spans="1:12">
      <c r="A316" s="8" t="s">
        <v>447</v>
      </c>
      <c r="B316" s="8" t="s">
        <v>488</v>
      </c>
      <c r="C316" s="8" t="s">
        <v>101</v>
      </c>
      <c r="D316" s="9">
        <v>1.5</v>
      </c>
      <c r="E316" s="9">
        <v>0</v>
      </c>
      <c r="F316" s="9">
        <v>0</v>
      </c>
      <c r="G316" s="9">
        <v>0</v>
      </c>
      <c r="H316" s="9">
        <v>1.5</v>
      </c>
      <c r="I316" s="9">
        <v>0</v>
      </c>
      <c r="J316" s="10"/>
      <c r="K316" s="10"/>
      <c r="L316" s="10"/>
    </row>
    <row r="317" ht="35.1" customHeight="1" spans="1:12">
      <c r="A317" s="8" t="s">
        <v>447</v>
      </c>
      <c r="B317" s="8" t="s">
        <v>505</v>
      </c>
      <c r="C317" s="8" t="s">
        <v>101</v>
      </c>
      <c r="D317" s="9">
        <v>0.22</v>
      </c>
      <c r="E317" s="9">
        <v>0</v>
      </c>
      <c r="F317" s="9">
        <v>0</v>
      </c>
      <c r="G317" s="9">
        <v>0</v>
      </c>
      <c r="H317" s="9">
        <v>0.22</v>
      </c>
      <c r="I317" s="9">
        <v>0</v>
      </c>
      <c r="J317" s="10"/>
      <c r="K317" s="10"/>
      <c r="L317" s="10"/>
    </row>
    <row r="318" ht="35.1" customHeight="1" spans="1:12">
      <c r="A318" s="8" t="s">
        <v>447</v>
      </c>
      <c r="B318" s="8" t="s">
        <v>490</v>
      </c>
      <c r="C318" s="8" t="s">
        <v>101</v>
      </c>
      <c r="D318" s="9">
        <v>0.3</v>
      </c>
      <c r="E318" s="9">
        <v>0</v>
      </c>
      <c r="F318" s="9">
        <v>0</v>
      </c>
      <c r="G318" s="9">
        <v>0</v>
      </c>
      <c r="H318" s="9">
        <v>0.3</v>
      </c>
      <c r="I318" s="9">
        <v>0</v>
      </c>
      <c r="J318" s="10"/>
      <c r="K318" s="10"/>
      <c r="L318" s="10"/>
    </row>
    <row r="319" ht="35.1" customHeight="1" spans="1:12">
      <c r="A319" s="8" t="s">
        <v>447</v>
      </c>
      <c r="B319" s="8" t="s">
        <v>491</v>
      </c>
      <c r="C319" s="8" t="s">
        <v>101</v>
      </c>
      <c r="D319" s="9">
        <v>0.3</v>
      </c>
      <c r="E319" s="9">
        <v>0</v>
      </c>
      <c r="F319" s="9">
        <v>0</v>
      </c>
      <c r="G319" s="9">
        <v>0</v>
      </c>
      <c r="H319" s="9">
        <v>0.3</v>
      </c>
      <c r="I319" s="9">
        <v>0</v>
      </c>
      <c r="J319" s="10"/>
      <c r="K319" s="10"/>
      <c r="L319" s="10"/>
    </row>
    <row r="320" ht="35.1" customHeight="1" spans="1:12">
      <c r="A320" s="8" t="s">
        <v>447</v>
      </c>
      <c r="B320" s="8" t="s">
        <v>506</v>
      </c>
      <c r="C320" s="8" t="s">
        <v>101</v>
      </c>
      <c r="D320" s="9">
        <v>0.7729</v>
      </c>
      <c r="E320" s="9">
        <v>0</v>
      </c>
      <c r="F320" s="9">
        <v>0</v>
      </c>
      <c r="G320" s="9">
        <v>0</v>
      </c>
      <c r="H320" s="9">
        <v>0.7729</v>
      </c>
      <c r="I320" s="9">
        <v>0</v>
      </c>
      <c r="J320" s="10"/>
      <c r="K320" s="10"/>
      <c r="L320" s="10"/>
    </row>
    <row r="321" ht="35.1" customHeight="1" spans="1:12">
      <c r="A321" s="8" t="s">
        <v>447</v>
      </c>
      <c r="B321" s="8" t="s">
        <v>504</v>
      </c>
      <c r="C321" s="8" t="s">
        <v>101</v>
      </c>
      <c r="D321" s="9">
        <v>0.6279</v>
      </c>
      <c r="E321" s="9">
        <v>0</v>
      </c>
      <c r="F321" s="9">
        <v>0</v>
      </c>
      <c r="G321" s="9">
        <v>0</v>
      </c>
      <c r="H321" s="9">
        <v>0.6279</v>
      </c>
      <c r="I321" s="9">
        <v>0</v>
      </c>
      <c r="J321" s="10"/>
      <c r="K321" s="10"/>
      <c r="L321" s="10"/>
    </row>
    <row r="322" ht="35.1" customHeight="1" spans="1:12">
      <c r="A322" s="8" t="s">
        <v>447</v>
      </c>
      <c r="B322" s="8" t="s">
        <v>493</v>
      </c>
      <c r="C322" s="8" t="s">
        <v>101</v>
      </c>
      <c r="D322" s="9">
        <v>0.5</v>
      </c>
      <c r="E322" s="9">
        <v>0</v>
      </c>
      <c r="F322" s="9">
        <v>0</v>
      </c>
      <c r="G322" s="9">
        <v>0</v>
      </c>
      <c r="H322" s="9">
        <v>0.5</v>
      </c>
      <c r="I322" s="9">
        <v>0</v>
      </c>
      <c r="J322" s="10"/>
      <c r="K322" s="10"/>
      <c r="L322" s="10"/>
    </row>
    <row r="323" ht="35.1" customHeight="1" spans="1:12">
      <c r="A323" s="8" t="s">
        <v>447</v>
      </c>
      <c r="B323" s="8" t="s">
        <v>495</v>
      </c>
      <c r="C323" s="8" t="s">
        <v>101</v>
      </c>
      <c r="D323" s="9">
        <v>0.012</v>
      </c>
      <c r="E323" s="9">
        <v>0</v>
      </c>
      <c r="F323" s="9">
        <v>0</v>
      </c>
      <c r="G323" s="9">
        <v>0</v>
      </c>
      <c r="H323" s="9">
        <v>0.012</v>
      </c>
      <c r="I323" s="9">
        <v>0</v>
      </c>
      <c r="J323" s="10"/>
      <c r="K323" s="10"/>
      <c r="L323" s="10"/>
    </row>
    <row r="324" ht="35.1" customHeight="1" spans="1:12">
      <c r="A324" s="8" t="s">
        <v>447</v>
      </c>
      <c r="B324" s="8" t="s">
        <v>507</v>
      </c>
      <c r="C324" s="8" t="s">
        <v>101</v>
      </c>
      <c r="D324" s="9">
        <v>1</v>
      </c>
      <c r="E324" s="9">
        <v>0</v>
      </c>
      <c r="F324" s="9">
        <v>0</v>
      </c>
      <c r="G324" s="9">
        <v>0</v>
      </c>
      <c r="H324" s="9">
        <v>1</v>
      </c>
      <c r="I324" s="9">
        <v>0</v>
      </c>
      <c r="J324" s="10"/>
      <c r="K324" s="10"/>
      <c r="L324" s="10"/>
    </row>
    <row r="325" ht="35.1" customHeight="1" spans="1:12">
      <c r="A325" s="8" t="s">
        <v>447</v>
      </c>
      <c r="B325" s="8" t="s">
        <v>497</v>
      </c>
      <c r="C325" s="8" t="s">
        <v>101</v>
      </c>
      <c r="D325" s="9">
        <v>0.28935</v>
      </c>
      <c r="E325" s="9">
        <v>0</v>
      </c>
      <c r="F325" s="9">
        <v>0</v>
      </c>
      <c r="G325" s="9">
        <v>0</v>
      </c>
      <c r="H325" s="9">
        <v>0.28935</v>
      </c>
      <c r="I325" s="9">
        <v>0</v>
      </c>
      <c r="J325" s="10"/>
      <c r="K325" s="10"/>
      <c r="L325" s="10"/>
    </row>
    <row r="326" ht="35.1" customHeight="1" spans="1:12">
      <c r="A326" s="8" t="s">
        <v>447</v>
      </c>
      <c r="B326" s="8" t="s">
        <v>528</v>
      </c>
      <c r="C326" s="8" t="s">
        <v>101</v>
      </c>
      <c r="D326" s="9">
        <v>0.03</v>
      </c>
      <c r="E326" s="9">
        <v>0</v>
      </c>
      <c r="F326" s="9">
        <v>0</v>
      </c>
      <c r="G326" s="9">
        <v>0</v>
      </c>
      <c r="H326" s="9">
        <v>0.03</v>
      </c>
      <c r="I326" s="9">
        <v>0</v>
      </c>
      <c r="J326" s="10"/>
      <c r="K326" s="10"/>
      <c r="L326" s="10"/>
    </row>
    <row r="327" ht="35.1" customHeight="1" spans="1:12">
      <c r="A327" s="8" t="s">
        <v>447</v>
      </c>
      <c r="B327" s="8" t="s">
        <v>526</v>
      </c>
      <c r="C327" s="8" t="s">
        <v>101</v>
      </c>
      <c r="D327" s="9">
        <v>0.2795</v>
      </c>
      <c r="E327" s="9">
        <v>0</v>
      </c>
      <c r="F327" s="9">
        <v>0</v>
      </c>
      <c r="G327" s="9">
        <v>0</v>
      </c>
      <c r="H327" s="9">
        <v>0.2795</v>
      </c>
      <c r="I327" s="9">
        <v>0</v>
      </c>
      <c r="J327" s="10"/>
      <c r="K327" s="10"/>
      <c r="L327" s="10"/>
    </row>
    <row r="328" ht="35.1" customHeight="1" spans="1:12">
      <c r="A328" s="8" t="s">
        <v>447</v>
      </c>
      <c r="B328" s="8" t="s">
        <v>540</v>
      </c>
      <c r="C328" s="8" t="s">
        <v>101</v>
      </c>
      <c r="D328" s="9">
        <v>2</v>
      </c>
      <c r="E328" s="9">
        <v>0</v>
      </c>
      <c r="F328" s="9">
        <v>0</v>
      </c>
      <c r="G328" s="9">
        <v>0</v>
      </c>
      <c r="H328" s="9">
        <v>2</v>
      </c>
      <c r="I328" s="9">
        <v>0</v>
      </c>
      <c r="J328" s="10"/>
      <c r="K328" s="10"/>
      <c r="L328" s="10"/>
    </row>
    <row r="329" ht="35.1" customHeight="1" spans="1:12">
      <c r="A329" s="8" t="s">
        <v>447</v>
      </c>
      <c r="B329" s="8" t="s">
        <v>465</v>
      </c>
      <c r="C329" s="8" t="s">
        <v>101</v>
      </c>
      <c r="D329" s="9">
        <v>9</v>
      </c>
      <c r="E329" s="9">
        <v>9</v>
      </c>
      <c r="F329" s="9">
        <v>0</v>
      </c>
      <c r="G329" s="9">
        <v>0</v>
      </c>
      <c r="H329" s="9">
        <v>0</v>
      </c>
      <c r="I329" s="9">
        <v>0</v>
      </c>
      <c r="J329" s="10"/>
      <c r="K329" s="10"/>
      <c r="L329" s="10"/>
    </row>
    <row r="330" ht="35.1" customHeight="1" spans="1:12">
      <c r="A330" s="8" t="s">
        <v>447</v>
      </c>
      <c r="B330" s="8" t="s">
        <v>530</v>
      </c>
      <c r="C330" s="8" t="s">
        <v>101</v>
      </c>
      <c r="D330" s="9">
        <v>12.6</v>
      </c>
      <c r="E330" s="9">
        <v>12.6</v>
      </c>
      <c r="F330" s="9">
        <v>0</v>
      </c>
      <c r="G330" s="9">
        <v>0</v>
      </c>
      <c r="H330" s="9">
        <v>0</v>
      </c>
      <c r="I330" s="9">
        <v>0</v>
      </c>
      <c r="J330" s="10"/>
      <c r="K330" s="10"/>
      <c r="L330" s="10"/>
    </row>
    <row r="331" ht="35.1" customHeight="1" spans="1:12">
      <c r="A331" s="8" t="s">
        <v>447</v>
      </c>
      <c r="B331" s="8" t="s">
        <v>532</v>
      </c>
      <c r="C331" s="8" t="s">
        <v>103</v>
      </c>
      <c r="D331" s="9">
        <v>7</v>
      </c>
      <c r="E331" s="9">
        <v>7</v>
      </c>
      <c r="F331" s="9">
        <v>0</v>
      </c>
      <c r="G331" s="9">
        <v>0</v>
      </c>
      <c r="H331" s="9">
        <v>0</v>
      </c>
      <c r="I331" s="9">
        <v>0</v>
      </c>
      <c r="J331" s="10"/>
      <c r="K331" s="10"/>
      <c r="L331" s="10"/>
    </row>
    <row r="332" ht="35.1" customHeight="1" spans="1:12">
      <c r="A332" s="8" t="s">
        <v>447</v>
      </c>
      <c r="B332" s="8" t="s">
        <v>525</v>
      </c>
      <c r="C332" s="8" t="s">
        <v>103</v>
      </c>
      <c r="D332" s="9">
        <v>1.4261</v>
      </c>
      <c r="E332" s="9">
        <v>0</v>
      </c>
      <c r="F332" s="9">
        <v>0</v>
      </c>
      <c r="G332" s="9">
        <v>0</v>
      </c>
      <c r="H332" s="9">
        <v>1.4261</v>
      </c>
      <c r="I332" s="9">
        <v>0</v>
      </c>
      <c r="J332" s="10"/>
      <c r="K332" s="10"/>
      <c r="L332" s="10"/>
    </row>
    <row r="333" ht="35.1" customHeight="1" spans="1:12">
      <c r="A333" s="8" t="s">
        <v>447</v>
      </c>
      <c r="B333" s="8" t="s">
        <v>533</v>
      </c>
      <c r="C333" s="8" t="s">
        <v>103</v>
      </c>
      <c r="D333" s="9">
        <v>10.4648</v>
      </c>
      <c r="E333" s="9">
        <v>10.4648</v>
      </c>
      <c r="F333" s="9">
        <v>0</v>
      </c>
      <c r="G333" s="9">
        <v>0</v>
      </c>
      <c r="H333" s="9">
        <v>0</v>
      </c>
      <c r="I333" s="9">
        <v>0</v>
      </c>
      <c r="J333" s="10"/>
      <c r="K333" s="10"/>
      <c r="L333" s="10"/>
    </row>
    <row r="334" ht="35.1" customHeight="1" spans="1:12">
      <c r="A334" s="8" t="s">
        <v>447</v>
      </c>
      <c r="B334" s="8" t="s">
        <v>534</v>
      </c>
      <c r="C334" s="8" t="s">
        <v>103</v>
      </c>
      <c r="D334" s="9">
        <v>3.858</v>
      </c>
      <c r="E334" s="9">
        <v>3.858</v>
      </c>
      <c r="F334" s="9">
        <v>0</v>
      </c>
      <c r="G334" s="9">
        <v>0</v>
      </c>
      <c r="H334" s="9">
        <v>0</v>
      </c>
      <c r="I334" s="9">
        <v>0</v>
      </c>
      <c r="J334" s="10"/>
      <c r="K334" s="10"/>
      <c r="L334" s="10"/>
    </row>
    <row r="335" ht="35.1" customHeight="1" spans="1:12">
      <c r="A335" s="8" t="s">
        <v>447</v>
      </c>
      <c r="B335" s="8" t="s">
        <v>535</v>
      </c>
      <c r="C335" s="8" t="s">
        <v>103</v>
      </c>
      <c r="D335" s="9">
        <v>58.2576</v>
      </c>
      <c r="E335" s="9">
        <v>58.2576</v>
      </c>
      <c r="F335" s="9">
        <v>0</v>
      </c>
      <c r="G335" s="9">
        <v>0</v>
      </c>
      <c r="H335" s="9">
        <v>0</v>
      </c>
      <c r="I335" s="9">
        <v>0</v>
      </c>
      <c r="J335" s="10"/>
      <c r="K335" s="10"/>
      <c r="L335" s="10"/>
    </row>
    <row r="336" ht="35.1" customHeight="1" spans="1:12">
      <c r="A336" s="8" t="s">
        <v>447</v>
      </c>
      <c r="B336" s="8" t="s">
        <v>486</v>
      </c>
      <c r="C336" s="8" t="s">
        <v>103</v>
      </c>
      <c r="D336" s="9">
        <v>0.3</v>
      </c>
      <c r="E336" s="9">
        <v>0</v>
      </c>
      <c r="F336" s="9">
        <v>0</v>
      </c>
      <c r="G336" s="9">
        <v>0</v>
      </c>
      <c r="H336" s="9">
        <v>0.3</v>
      </c>
      <c r="I336" s="9">
        <v>0</v>
      </c>
      <c r="J336" s="10"/>
      <c r="K336" s="10"/>
      <c r="L336" s="10"/>
    </row>
    <row r="337" ht="35.1" customHeight="1" spans="1:12">
      <c r="A337" s="8" t="s">
        <v>447</v>
      </c>
      <c r="B337" s="8" t="s">
        <v>505</v>
      </c>
      <c r="C337" s="8" t="s">
        <v>103</v>
      </c>
      <c r="D337" s="9">
        <v>0.22</v>
      </c>
      <c r="E337" s="9">
        <v>0</v>
      </c>
      <c r="F337" s="9">
        <v>0</v>
      </c>
      <c r="G337" s="9">
        <v>0</v>
      </c>
      <c r="H337" s="9">
        <v>0.22</v>
      </c>
      <c r="I337" s="9">
        <v>0</v>
      </c>
      <c r="J337" s="10"/>
      <c r="K337" s="10"/>
      <c r="L337" s="10"/>
    </row>
    <row r="338" ht="35.1" customHeight="1" spans="1:12">
      <c r="A338" s="8" t="s">
        <v>447</v>
      </c>
      <c r="B338" s="8" t="s">
        <v>490</v>
      </c>
      <c r="C338" s="8" t="s">
        <v>103</v>
      </c>
      <c r="D338" s="9">
        <v>0.3</v>
      </c>
      <c r="E338" s="9">
        <v>0</v>
      </c>
      <c r="F338" s="9">
        <v>0</v>
      </c>
      <c r="G338" s="9">
        <v>0</v>
      </c>
      <c r="H338" s="9">
        <v>0.3</v>
      </c>
      <c r="I338" s="9">
        <v>0</v>
      </c>
      <c r="J338" s="10"/>
      <c r="K338" s="10"/>
      <c r="L338" s="10"/>
    </row>
    <row r="339" ht="35.1" customHeight="1" spans="1:12">
      <c r="A339" s="8" t="s">
        <v>447</v>
      </c>
      <c r="B339" s="8" t="s">
        <v>506</v>
      </c>
      <c r="C339" s="8" t="s">
        <v>103</v>
      </c>
      <c r="D339" s="9">
        <v>0.6091</v>
      </c>
      <c r="E339" s="9">
        <v>0</v>
      </c>
      <c r="F339" s="9">
        <v>0</v>
      </c>
      <c r="G339" s="9">
        <v>0</v>
      </c>
      <c r="H339" s="9">
        <v>0.6091</v>
      </c>
      <c r="I339" s="9">
        <v>0</v>
      </c>
      <c r="J339" s="10"/>
      <c r="K339" s="10"/>
      <c r="L339" s="10"/>
    </row>
    <row r="340" ht="35.1" customHeight="1" spans="1:12">
      <c r="A340" s="8" t="s">
        <v>447</v>
      </c>
      <c r="B340" s="8" t="s">
        <v>504</v>
      </c>
      <c r="C340" s="8" t="s">
        <v>103</v>
      </c>
      <c r="D340" s="9">
        <v>0.5005</v>
      </c>
      <c r="E340" s="9">
        <v>0</v>
      </c>
      <c r="F340" s="9">
        <v>0</v>
      </c>
      <c r="G340" s="9">
        <v>0</v>
      </c>
      <c r="H340" s="9">
        <v>0.5005</v>
      </c>
      <c r="I340" s="9">
        <v>0</v>
      </c>
      <c r="J340" s="10"/>
      <c r="K340" s="10"/>
      <c r="L340" s="10"/>
    </row>
    <row r="341" ht="35.1" customHeight="1" spans="1:12">
      <c r="A341" s="8" t="s">
        <v>447</v>
      </c>
      <c r="B341" s="8" t="s">
        <v>493</v>
      </c>
      <c r="C341" s="8" t="s">
        <v>103</v>
      </c>
      <c r="D341" s="9">
        <v>0.5</v>
      </c>
      <c r="E341" s="9">
        <v>0</v>
      </c>
      <c r="F341" s="9">
        <v>0</v>
      </c>
      <c r="G341" s="9">
        <v>0</v>
      </c>
      <c r="H341" s="9">
        <v>0.5</v>
      </c>
      <c r="I341" s="9">
        <v>0</v>
      </c>
      <c r="J341" s="10"/>
      <c r="K341" s="10"/>
      <c r="L341" s="10"/>
    </row>
    <row r="342" ht="35.1" customHeight="1" spans="1:12">
      <c r="A342" s="8" t="s">
        <v>447</v>
      </c>
      <c r="B342" s="8" t="s">
        <v>495</v>
      </c>
      <c r="C342" s="8" t="s">
        <v>103</v>
      </c>
      <c r="D342" s="9">
        <v>0.012</v>
      </c>
      <c r="E342" s="9">
        <v>0</v>
      </c>
      <c r="F342" s="9">
        <v>0</v>
      </c>
      <c r="G342" s="9">
        <v>0</v>
      </c>
      <c r="H342" s="9">
        <v>0.012</v>
      </c>
      <c r="I342" s="9">
        <v>0</v>
      </c>
      <c r="J342" s="10"/>
      <c r="K342" s="10"/>
      <c r="L342" s="10"/>
    </row>
    <row r="343" ht="35.1" customHeight="1" spans="1:12">
      <c r="A343" s="8" t="s">
        <v>447</v>
      </c>
      <c r="B343" s="8" t="s">
        <v>507</v>
      </c>
      <c r="C343" s="8" t="s">
        <v>103</v>
      </c>
      <c r="D343" s="9">
        <v>1</v>
      </c>
      <c r="E343" s="9">
        <v>0</v>
      </c>
      <c r="F343" s="9">
        <v>0</v>
      </c>
      <c r="G343" s="9">
        <v>0</v>
      </c>
      <c r="H343" s="9">
        <v>1</v>
      </c>
      <c r="I343" s="9">
        <v>0</v>
      </c>
      <c r="J343" s="10"/>
      <c r="K343" s="10"/>
      <c r="L343" s="10"/>
    </row>
    <row r="344" ht="35.1" customHeight="1" spans="1:12">
      <c r="A344" s="8" t="s">
        <v>447</v>
      </c>
      <c r="B344" s="8" t="s">
        <v>497</v>
      </c>
      <c r="C344" s="8" t="s">
        <v>103</v>
      </c>
      <c r="D344" s="9">
        <v>0.19275</v>
      </c>
      <c r="E344" s="9">
        <v>0</v>
      </c>
      <c r="F344" s="9">
        <v>0</v>
      </c>
      <c r="G344" s="9">
        <v>0</v>
      </c>
      <c r="H344" s="9">
        <v>0.19275</v>
      </c>
      <c r="I344" s="9">
        <v>0</v>
      </c>
      <c r="J344" s="10"/>
      <c r="K344" s="10"/>
      <c r="L344" s="10"/>
    </row>
    <row r="345" ht="35.1" customHeight="1" spans="1:12">
      <c r="A345" s="8" t="s">
        <v>447</v>
      </c>
      <c r="B345" s="8" t="s">
        <v>526</v>
      </c>
      <c r="C345" s="8" t="s">
        <v>103</v>
      </c>
      <c r="D345" s="9">
        <v>0.1652</v>
      </c>
      <c r="E345" s="9">
        <v>0</v>
      </c>
      <c r="F345" s="9">
        <v>0</v>
      </c>
      <c r="G345" s="9">
        <v>0</v>
      </c>
      <c r="H345" s="9">
        <v>0.1652</v>
      </c>
      <c r="I345" s="9">
        <v>0</v>
      </c>
      <c r="J345" s="10"/>
      <c r="K345" s="10"/>
      <c r="L345" s="10"/>
    </row>
    <row r="346" ht="35.1" customHeight="1" spans="1:12">
      <c r="A346" s="8" t="s">
        <v>447</v>
      </c>
      <c r="B346" s="8" t="s">
        <v>540</v>
      </c>
      <c r="C346" s="8" t="s">
        <v>103</v>
      </c>
      <c r="D346" s="9">
        <v>2</v>
      </c>
      <c r="E346" s="9">
        <v>0</v>
      </c>
      <c r="F346" s="9">
        <v>0</v>
      </c>
      <c r="G346" s="9">
        <v>0</v>
      </c>
      <c r="H346" s="9">
        <v>2</v>
      </c>
      <c r="I346" s="9">
        <v>0</v>
      </c>
      <c r="J346" s="10"/>
      <c r="K346" s="10"/>
      <c r="L346" s="10"/>
    </row>
    <row r="347" ht="35.1" customHeight="1" spans="1:12">
      <c r="A347" s="8" t="s">
        <v>447</v>
      </c>
      <c r="B347" s="8" t="s">
        <v>542</v>
      </c>
      <c r="C347" s="8" t="s">
        <v>103</v>
      </c>
      <c r="D347" s="9">
        <v>0.755</v>
      </c>
      <c r="E347" s="9">
        <v>0</v>
      </c>
      <c r="F347" s="9">
        <v>0</v>
      </c>
      <c r="G347" s="9">
        <v>0</v>
      </c>
      <c r="H347" s="9">
        <v>0.755</v>
      </c>
      <c r="I347" s="9">
        <v>0</v>
      </c>
      <c r="J347" s="10"/>
      <c r="K347" s="10"/>
      <c r="L347" s="10"/>
    </row>
    <row r="348" ht="35.1" customHeight="1" spans="1:12">
      <c r="A348" s="8" t="s">
        <v>447</v>
      </c>
      <c r="B348" s="8" t="s">
        <v>530</v>
      </c>
      <c r="C348" s="8" t="s">
        <v>103</v>
      </c>
      <c r="D348" s="9">
        <v>7.0968</v>
      </c>
      <c r="E348" s="9">
        <v>7.0968</v>
      </c>
      <c r="F348" s="9">
        <v>0</v>
      </c>
      <c r="G348" s="9">
        <v>0</v>
      </c>
      <c r="H348" s="9">
        <v>0</v>
      </c>
      <c r="I348" s="9">
        <v>0</v>
      </c>
      <c r="J348" s="10"/>
      <c r="K348" s="10"/>
      <c r="L348" s="10"/>
    </row>
    <row r="349" ht="35.1" customHeight="1" spans="1:12">
      <c r="A349" s="8" t="s">
        <v>447</v>
      </c>
      <c r="B349" s="8" t="s">
        <v>531</v>
      </c>
      <c r="C349" s="8" t="s">
        <v>103</v>
      </c>
      <c r="D349" s="9">
        <v>0.2</v>
      </c>
      <c r="E349" s="9">
        <v>0.2</v>
      </c>
      <c r="F349" s="9">
        <v>0</v>
      </c>
      <c r="G349" s="9">
        <v>0</v>
      </c>
      <c r="H349" s="9">
        <v>0</v>
      </c>
      <c r="I349" s="9">
        <v>0</v>
      </c>
      <c r="J349" s="10"/>
      <c r="K349" s="10"/>
      <c r="L349" s="10"/>
    </row>
    <row r="350" ht="35.1" customHeight="1" spans="1:12">
      <c r="A350" s="8" t="s">
        <v>447</v>
      </c>
      <c r="B350" s="8" t="s">
        <v>507</v>
      </c>
      <c r="C350" s="8" t="s">
        <v>105</v>
      </c>
      <c r="D350" s="9">
        <v>1</v>
      </c>
      <c r="E350" s="9">
        <v>0</v>
      </c>
      <c r="F350" s="9">
        <v>0</v>
      </c>
      <c r="G350" s="9">
        <v>0</v>
      </c>
      <c r="H350" s="9">
        <v>1</v>
      </c>
      <c r="I350" s="9">
        <v>0</v>
      </c>
      <c r="J350" s="10"/>
      <c r="K350" s="10"/>
      <c r="L350" s="10"/>
    </row>
    <row r="351" ht="35.1" customHeight="1" spans="1:12">
      <c r="A351" s="8" t="s">
        <v>447</v>
      </c>
      <c r="B351" s="8" t="s">
        <v>541</v>
      </c>
      <c r="C351" s="8" t="s">
        <v>105</v>
      </c>
      <c r="D351" s="9">
        <v>2</v>
      </c>
      <c r="E351" s="9">
        <v>0</v>
      </c>
      <c r="F351" s="9">
        <v>0</v>
      </c>
      <c r="G351" s="9">
        <v>0</v>
      </c>
      <c r="H351" s="9">
        <v>2</v>
      </c>
      <c r="I351" s="9">
        <v>0</v>
      </c>
      <c r="J351" s="10"/>
      <c r="K351" s="10"/>
      <c r="L351" s="10"/>
    </row>
    <row r="352" ht="35.1" customHeight="1" spans="1:12">
      <c r="A352" s="8" t="s">
        <v>447</v>
      </c>
      <c r="B352" s="8" t="s">
        <v>528</v>
      </c>
      <c r="C352" s="8" t="s">
        <v>105</v>
      </c>
      <c r="D352" s="9">
        <v>0.11</v>
      </c>
      <c r="E352" s="9">
        <v>0</v>
      </c>
      <c r="F352" s="9">
        <v>0</v>
      </c>
      <c r="G352" s="9">
        <v>0</v>
      </c>
      <c r="H352" s="9">
        <v>0.11</v>
      </c>
      <c r="I352" s="9">
        <v>0</v>
      </c>
      <c r="J352" s="10"/>
      <c r="K352" s="10"/>
      <c r="L352" s="10"/>
    </row>
    <row r="353" ht="35.1" customHeight="1" spans="1:12">
      <c r="A353" s="8" t="s">
        <v>447</v>
      </c>
      <c r="B353" s="8" t="s">
        <v>497</v>
      </c>
      <c r="C353" s="8" t="s">
        <v>105</v>
      </c>
      <c r="D353" s="9">
        <v>0.70695</v>
      </c>
      <c r="E353" s="9">
        <v>0</v>
      </c>
      <c r="F353" s="9">
        <v>0</v>
      </c>
      <c r="G353" s="9">
        <v>0</v>
      </c>
      <c r="H353" s="9">
        <v>0.70695</v>
      </c>
      <c r="I353" s="9">
        <v>0</v>
      </c>
      <c r="J353" s="10"/>
      <c r="K353" s="10"/>
      <c r="L353" s="10"/>
    </row>
    <row r="354" ht="35.1" customHeight="1" spans="1:12">
      <c r="A354" s="8" t="s">
        <v>447</v>
      </c>
      <c r="B354" s="8" t="s">
        <v>540</v>
      </c>
      <c r="C354" s="8" t="s">
        <v>105</v>
      </c>
      <c r="D354" s="9">
        <v>4</v>
      </c>
      <c r="E354" s="9">
        <v>0</v>
      </c>
      <c r="F354" s="9">
        <v>0</v>
      </c>
      <c r="G354" s="9">
        <v>0</v>
      </c>
      <c r="H354" s="9">
        <v>4</v>
      </c>
      <c r="I354" s="9">
        <v>0</v>
      </c>
      <c r="J354" s="10"/>
      <c r="K354" s="10"/>
      <c r="L354" s="10"/>
    </row>
    <row r="355" ht="35.1" customHeight="1" spans="1:12">
      <c r="A355" s="8" t="s">
        <v>447</v>
      </c>
      <c r="B355" s="8" t="s">
        <v>526</v>
      </c>
      <c r="C355" s="8" t="s">
        <v>105</v>
      </c>
      <c r="D355" s="9">
        <v>0.3684</v>
      </c>
      <c r="E355" s="9">
        <v>0</v>
      </c>
      <c r="F355" s="9">
        <v>0</v>
      </c>
      <c r="G355" s="9">
        <v>0</v>
      </c>
      <c r="H355" s="9">
        <v>0.3684</v>
      </c>
      <c r="I355" s="9">
        <v>0</v>
      </c>
      <c r="J355" s="10"/>
      <c r="K355" s="10"/>
      <c r="L355" s="10"/>
    </row>
    <row r="356" ht="35.1" customHeight="1" spans="1:12">
      <c r="A356" s="8" t="s">
        <v>447</v>
      </c>
      <c r="B356" s="8" t="s">
        <v>530</v>
      </c>
      <c r="C356" s="8" t="s">
        <v>105</v>
      </c>
      <c r="D356" s="9">
        <v>29.6208</v>
      </c>
      <c r="E356" s="9">
        <v>29.6208</v>
      </c>
      <c r="F356" s="9">
        <v>0</v>
      </c>
      <c r="G356" s="9">
        <v>0</v>
      </c>
      <c r="H356" s="9">
        <v>0</v>
      </c>
      <c r="I356" s="9">
        <v>0</v>
      </c>
      <c r="J356" s="10"/>
      <c r="K356" s="10"/>
      <c r="L356" s="10"/>
    </row>
    <row r="357" ht="35.1" customHeight="1" spans="1:12">
      <c r="A357" s="8" t="s">
        <v>447</v>
      </c>
      <c r="B357" s="8" t="s">
        <v>531</v>
      </c>
      <c r="C357" s="8" t="s">
        <v>105</v>
      </c>
      <c r="D357" s="9">
        <v>0.2</v>
      </c>
      <c r="E357" s="9">
        <v>0.2</v>
      </c>
      <c r="F357" s="9">
        <v>0</v>
      </c>
      <c r="G357" s="9">
        <v>0</v>
      </c>
      <c r="H357" s="9">
        <v>0</v>
      </c>
      <c r="I357" s="9">
        <v>0</v>
      </c>
      <c r="J357" s="10"/>
      <c r="K357" s="10"/>
      <c r="L357" s="10"/>
    </row>
    <row r="358" ht="35.1" customHeight="1" spans="1:12">
      <c r="A358" s="8" t="s">
        <v>447</v>
      </c>
      <c r="B358" s="8" t="s">
        <v>532</v>
      </c>
      <c r="C358" s="8" t="s">
        <v>105</v>
      </c>
      <c r="D358" s="9">
        <v>19</v>
      </c>
      <c r="E358" s="9">
        <v>19</v>
      </c>
      <c r="F358" s="9">
        <v>0</v>
      </c>
      <c r="G358" s="9">
        <v>0</v>
      </c>
      <c r="H358" s="9">
        <v>0</v>
      </c>
      <c r="I358" s="9">
        <v>0</v>
      </c>
      <c r="J358" s="10"/>
      <c r="K358" s="10"/>
      <c r="L358" s="10"/>
    </row>
    <row r="359" ht="35.1" customHeight="1" spans="1:12">
      <c r="A359" s="8" t="s">
        <v>447</v>
      </c>
      <c r="B359" s="8" t="s">
        <v>525</v>
      </c>
      <c r="C359" s="8" t="s">
        <v>105</v>
      </c>
      <c r="D359" s="9">
        <v>3.1813</v>
      </c>
      <c r="E359" s="9">
        <v>0</v>
      </c>
      <c r="F359" s="9">
        <v>0</v>
      </c>
      <c r="G359" s="9">
        <v>0</v>
      </c>
      <c r="H359" s="9">
        <v>3.1813</v>
      </c>
      <c r="I359" s="9">
        <v>0</v>
      </c>
      <c r="J359" s="10"/>
      <c r="K359" s="10"/>
      <c r="L359" s="10"/>
    </row>
    <row r="360" ht="35.1" customHeight="1" spans="1:12">
      <c r="A360" s="8" t="s">
        <v>447</v>
      </c>
      <c r="B360" s="8" t="s">
        <v>533</v>
      </c>
      <c r="C360" s="8" t="s">
        <v>105</v>
      </c>
      <c r="D360" s="9">
        <v>19.5042</v>
      </c>
      <c r="E360" s="9">
        <v>19.5042</v>
      </c>
      <c r="F360" s="9">
        <v>0</v>
      </c>
      <c r="G360" s="9">
        <v>0</v>
      </c>
      <c r="H360" s="9">
        <v>0</v>
      </c>
      <c r="I360" s="9">
        <v>0</v>
      </c>
      <c r="J360" s="10"/>
      <c r="K360" s="10"/>
      <c r="L360" s="10"/>
    </row>
    <row r="361" ht="35.1" customHeight="1" spans="1:12">
      <c r="A361" s="8" t="s">
        <v>447</v>
      </c>
      <c r="B361" s="8" t="s">
        <v>534</v>
      </c>
      <c r="C361" s="8" t="s">
        <v>105</v>
      </c>
      <c r="D361" s="9">
        <v>13.8888</v>
      </c>
      <c r="E361" s="9">
        <v>13.8888</v>
      </c>
      <c r="F361" s="9">
        <v>0</v>
      </c>
      <c r="G361" s="9">
        <v>0</v>
      </c>
      <c r="H361" s="9">
        <v>0</v>
      </c>
      <c r="I361" s="9">
        <v>0</v>
      </c>
      <c r="J361" s="10"/>
      <c r="K361" s="10"/>
      <c r="L361" s="10"/>
    </row>
    <row r="362" ht="35.1" customHeight="1" spans="1:12">
      <c r="A362" s="8" t="s">
        <v>447</v>
      </c>
      <c r="B362" s="8" t="s">
        <v>535</v>
      </c>
      <c r="C362" s="8" t="s">
        <v>105</v>
      </c>
      <c r="D362" s="9">
        <v>132.7759</v>
      </c>
      <c r="E362" s="9">
        <v>132.7759</v>
      </c>
      <c r="F362" s="9">
        <v>0</v>
      </c>
      <c r="G362" s="9">
        <v>0</v>
      </c>
      <c r="H362" s="9">
        <v>0</v>
      </c>
      <c r="I362" s="9">
        <v>0</v>
      </c>
      <c r="J362" s="10"/>
      <c r="K362" s="10"/>
      <c r="L362" s="10"/>
    </row>
    <row r="363" ht="35.1" customHeight="1" spans="1:12">
      <c r="A363" s="8" t="s">
        <v>447</v>
      </c>
      <c r="B363" s="8" t="s">
        <v>486</v>
      </c>
      <c r="C363" s="8" t="s">
        <v>105</v>
      </c>
      <c r="D363" s="9">
        <v>0.3</v>
      </c>
      <c r="E363" s="9">
        <v>0</v>
      </c>
      <c r="F363" s="9">
        <v>0</v>
      </c>
      <c r="G363" s="9">
        <v>0</v>
      </c>
      <c r="H363" s="9">
        <v>0.3</v>
      </c>
      <c r="I363" s="9">
        <v>0</v>
      </c>
      <c r="J363" s="10"/>
      <c r="K363" s="10"/>
      <c r="L363" s="10"/>
    </row>
    <row r="364" ht="35.1" customHeight="1" spans="1:12">
      <c r="A364" s="8" t="s">
        <v>447</v>
      </c>
      <c r="B364" s="8" t="s">
        <v>513</v>
      </c>
      <c r="C364" s="8" t="s">
        <v>105</v>
      </c>
      <c r="D364" s="9">
        <v>2.7096</v>
      </c>
      <c r="E364" s="9">
        <v>0</v>
      </c>
      <c r="F364" s="9">
        <v>0</v>
      </c>
      <c r="G364" s="9">
        <v>0</v>
      </c>
      <c r="H364" s="9">
        <v>2.7096</v>
      </c>
      <c r="I364" s="9">
        <v>0</v>
      </c>
      <c r="J364" s="10"/>
      <c r="K364" s="10"/>
      <c r="L364" s="10"/>
    </row>
    <row r="365" ht="35.1" customHeight="1" spans="1:12">
      <c r="A365" s="8" t="s">
        <v>447</v>
      </c>
      <c r="B365" s="8" t="s">
        <v>536</v>
      </c>
      <c r="C365" s="8" t="s">
        <v>105</v>
      </c>
      <c r="D365" s="9">
        <v>0.40625</v>
      </c>
      <c r="E365" s="9">
        <v>0</v>
      </c>
      <c r="F365" s="9">
        <v>0</v>
      </c>
      <c r="G365" s="9">
        <v>0</v>
      </c>
      <c r="H365" s="9">
        <v>0.40625</v>
      </c>
      <c r="I365" s="9">
        <v>0</v>
      </c>
      <c r="J365" s="10"/>
      <c r="K365" s="10"/>
      <c r="L365" s="10"/>
    </row>
    <row r="366" ht="35.1" customHeight="1" spans="1:12">
      <c r="A366" s="8" t="s">
        <v>447</v>
      </c>
      <c r="B366" s="8" t="s">
        <v>505</v>
      </c>
      <c r="C366" s="8" t="s">
        <v>105</v>
      </c>
      <c r="D366" s="9">
        <v>0.22</v>
      </c>
      <c r="E366" s="9">
        <v>0</v>
      </c>
      <c r="F366" s="9">
        <v>0</v>
      </c>
      <c r="G366" s="9">
        <v>0</v>
      </c>
      <c r="H366" s="9">
        <v>0.22</v>
      </c>
      <c r="I366" s="9">
        <v>0</v>
      </c>
      <c r="J366" s="10"/>
      <c r="K366" s="10"/>
      <c r="L366" s="10"/>
    </row>
    <row r="367" ht="35.1" customHeight="1" spans="1:12">
      <c r="A367" s="8" t="s">
        <v>447</v>
      </c>
      <c r="B367" s="8" t="s">
        <v>490</v>
      </c>
      <c r="C367" s="8" t="s">
        <v>105</v>
      </c>
      <c r="D367" s="9">
        <v>0.3</v>
      </c>
      <c r="E367" s="9">
        <v>0</v>
      </c>
      <c r="F367" s="9">
        <v>0</v>
      </c>
      <c r="G367" s="9">
        <v>0</v>
      </c>
      <c r="H367" s="9">
        <v>0.3</v>
      </c>
      <c r="I367" s="9">
        <v>0</v>
      </c>
      <c r="J367" s="10"/>
      <c r="K367" s="10"/>
      <c r="L367" s="10"/>
    </row>
    <row r="368" ht="35.1" customHeight="1" spans="1:12">
      <c r="A368" s="8" t="s">
        <v>447</v>
      </c>
      <c r="B368" s="8" t="s">
        <v>512</v>
      </c>
      <c r="C368" s="8" t="s">
        <v>105</v>
      </c>
      <c r="D368" s="9">
        <v>0.84375</v>
      </c>
      <c r="E368" s="9">
        <v>0</v>
      </c>
      <c r="F368" s="9">
        <v>0</v>
      </c>
      <c r="G368" s="9">
        <v>0</v>
      </c>
      <c r="H368" s="9">
        <v>0.84375</v>
      </c>
      <c r="I368" s="9">
        <v>0</v>
      </c>
      <c r="J368" s="10"/>
      <c r="K368" s="10"/>
      <c r="L368" s="10"/>
    </row>
    <row r="369" ht="35.1" customHeight="1" spans="1:12">
      <c r="A369" s="8" t="s">
        <v>447</v>
      </c>
      <c r="B369" s="8" t="s">
        <v>506</v>
      </c>
      <c r="C369" s="8" t="s">
        <v>105</v>
      </c>
      <c r="D369" s="9">
        <v>1.328</v>
      </c>
      <c r="E369" s="9">
        <v>0</v>
      </c>
      <c r="F369" s="9">
        <v>0</v>
      </c>
      <c r="G369" s="9">
        <v>0</v>
      </c>
      <c r="H369" s="9">
        <v>1.328</v>
      </c>
      <c r="I369" s="9">
        <v>0</v>
      </c>
      <c r="J369" s="10"/>
      <c r="K369" s="10"/>
      <c r="L369" s="10"/>
    </row>
    <row r="370" ht="35.1" customHeight="1" spans="1:12">
      <c r="A370" s="8" t="s">
        <v>447</v>
      </c>
      <c r="B370" s="8" t="s">
        <v>504</v>
      </c>
      <c r="C370" s="8" t="s">
        <v>105</v>
      </c>
      <c r="D370" s="9">
        <v>1.0738</v>
      </c>
      <c r="E370" s="9">
        <v>0</v>
      </c>
      <c r="F370" s="9">
        <v>0</v>
      </c>
      <c r="G370" s="9">
        <v>0</v>
      </c>
      <c r="H370" s="9">
        <v>1.0738</v>
      </c>
      <c r="I370" s="9">
        <v>0</v>
      </c>
      <c r="J370" s="10"/>
      <c r="K370" s="10"/>
      <c r="L370" s="10"/>
    </row>
    <row r="371" ht="35.1" customHeight="1" spans="1:12">
      <c r="A371" s="8" t="s">
        <v>447</v>
      </c>
      <c r="B371" s="8" t="s">
        <v>493</v>
      </c>
      <c r="C371" s="8" t="s">
        <v>105</v>
      </c>
      <c r="D371" s="9">
        <v>0.5</v>
      </c>
      <c r="E371" s="9">
        <v>0</v>
      </c>
      <c r="F371" s="9">
        <v>0</v>
      </c>
      <c r="G371" s="9">
        <v>0</v>
      </c>
      <c r="H371" s="9">
        <v>0.5</v>
      </c>
      <c r="I371" s="9">
        <v>0</v>
      </c>
      <c r="J371" s="10"/>
      <c r="K371" s="10"/>
      <c r="L371" s="10"/>
    </row>
    <row r="372" ht="35.1" customHeight="1" spans="1:12">
      <c r="A372" s="8" t="s">
        <v>447</v>
      </c>
      <c r="B372" s="8" t="s">
        <v>495</v>
      </c>
      <c r="C372" s="8" t="s">
        <v>105</v>
      </c>
      <c r="D372" s="9">
        <v>0.012</v>
      </c>
      <c r="E372" s="9">
        <v>0</v>
      </c>
      <c r="F372" s="9">
        <v>0</v>
      </c>
      <c r="G372" s="9">
        <v>0</v>
      </c>
      <c r="H372" s="9">
        <v>0.012</v>
      </c>
      <c r="I372" s="9">
        <v>0</v>
      </c>
      <c r="J372" s="10"/>
      <c r="K372" s="10"/>
      <c r="L372" s="10"/>
    </row>
    <row r="373" ht="35.1" customHeight="1" spans="1:12">
      <c r="A373" s="8" t="s">
        <v>447</v>
      </c>
      <c r="B373" s="8" t="s">
        <v>540</v>
      </c>
      <c r="C373" s="8" t="s">
        <v>107</v>
      </c>
      <c r="D373" s="9">
        <v>2</v>
      </c>
      <c r="E373" s="9">
        <v>0</v>
      </c>
      <c r="F373" s="9">
        <v>0</v>
      </c>
      <c r="G373" s="9">
        <v>0</v>
      </c>
      <c r="H373" s="9">
        <v>2</v>
      </c>
      <c r="I373" s="9">
        <v>0</v>
      </c>
      <c r="J373" s="10"/>
      <c r="K373" s="10"/>
      <c r="L373" s="10"/>
    </row>
    <row r="374" ht="35.1" customHeight="1" spans="1:12">
      <c r="A374" s="8" t="s">
        <v>447</v>
      </c>
      <c r="B374" s="8" t="s">
        <v>526</v>
      </c>
      <c r="C374" s="8" t="s">
        <v>107</v>
      </c>
      <c r="D374" s="9">
        <v>0.2033</v>
      </c>
      <c r="E374" s="9">
        <v>0</v>
      </c>
      <c r="F374" s="9">
        <v>0</v>
      </c>
      <c r="G374" s="9">
        <v>0</v>
      </c>
      <c r="H374" s="9">
        <v>0.2033</v>
      </c>
      <c r="I374" s="9">
        <v>0</v>
      </c>
      <c r="J374" s="10"/>
      <c r="K374" s="10"/>
      <c r="L374" s="10"/>
    </row>
    <row r="375" ht="35.1" customHeight="1" spans="1:12">
      <c r="A375" s="8" t="s">
        <v>447</v>
      </c>
      <c r="B375" s="8" t="s">
        <v>528</v>
      </c>
      <c r="C375" s="8" t="s">
        <v>107</v>
      </c>
      <c r="D375" s="9">
        <v>0.215</v>
      </c>
      <c r="E375" s="9">
        <v>0</v>
      </c>
      <c r="F375" s="9">
        <v>0</v>
      </c>
      <c r="G375" s="9">
        <v>0</v>
      </c>
      <c r="H375" s="9">
        <v>0.215</v>
      </c>
      <c r="I375" s="9">
        <v>0</v>
      </c>
      <c r="J375" s="10"/>
      <c r="K375" s="10"/>
      <c r="L375" s="10"/>
    </row>
    <row r="376" ht="35.1" customHeight="1" spans="1:12">
      <c r="A376" s="8" t="s">
        <v>447</v>
      </c>
      <c r="B376" s="8" t="s">
        <v>495</v>
      </c>
      <c r="C376" s="8" t="s">
        <v>107</v>
      </c>
      <c r="D376" s="9">
        <v>0.012</v>
      </c>
      <c r="E376" s="9">
        <v>0</v>
      </c>
      <c r="F376" s="9">
        <v>0</v>
      </c>
      <c r="G376" s="9">
        <v>0</v>
      </c>
      <c r="H376" s="9">
        <v>0.012</v>
      </c>
      <c r="I376" s="9">
        <v>0</v>
      </c>
      <c r="J376" s="10"/>
      <c r="K376" s="10"/>
      <c r="L376" s="10"/>
    </row>
    <row r="377" ht="35.1" customHeight="1" spans="1:12">
      <c r="A377" s="8" t="s">
        <v>447</v>
      </c>
      <c r="B377" s="8" t="s">
        <v>507</v>
      </c>
      <c r="C377" s="8" t="s">
        <v>107</v>
      </c>
      <c r="D377" s="9">
        <v>1</v>
      </c>
      <c r="E377" s="9">
        <v>0</v>
      </c>
      <c r="F377" s="9">
        <v>0</v>
      </c>
      <c r="G377" s="9">
        <v>0</v>
      </c>
      <c r="H377" s="9">
        <v>1</v>
      </c>
      <c r="I377" s="9">
        <v>0</v>
      </c>
      <c r="J377" s="10"/>
      <c r="K377" s="10"/>
      <c r="L377" s="10"/>
    </row>
    <row r="378" ht="35.1" customHeight="1" spans="1:12">
      <c r="A378" s="8" t="s">
        <v>447</v>
      </c>
      <c r="B378" s="8" t="s">
        <v>497</v>
      </c>
      <c r="C378" s="8" t="s">
        <v>107</v>
      </c>
      <c r="D378" s="9">
        <v>0.42645</v>
      </c>
      <c r="E378" s="9">
        <v>0</v>
      </c>
      <c r="F378" s="9">
        <v>0</v>
      </c>
      <c r="G378" s="9">
        <v>0</v>
      </c>
      <c r="H378" s="9">
        <v>0.42645</v>
      </c>
      <c r="I378" s="9">
        <v>0</v>
      </c>
      <c r="J378" s="10"/>
      <c r="K378" s="10"/>
      <c r="L378" s="10"/>
    </row>
    <row r="379" ht="35.1" customHeight="1" spans="1:12">
      <c r="A379" s="8" t="s">
        <v>447</v>
      </c>
      <c r="B379" s="8" t="s">
        <v>530</v>
      </c>
      <c r="C379" s="8" t="s">
        <v>107</v>
      </c>
      <c r="D379" s="9">
        <v>27.0756</v>
      </c>
      <c r="E379" s="9">
        <v>27.0756</v>
      </c>
      <c r="F379" s="9">
        <v>0</v>
      </c>
      <c r="G379" s="9">
        <v>0</v>
      </c>
      <c r="H379" s="9">
        <v>0</v>
      </c>
      <c r="I379" s="9">
        <v>0</v>
      </c>
      <c r="J379" s="10"/>
      <c r="K379" s="10"/>
      <c r="L379" s="10"/>
    </row>
    <row r="380" ht="35.1" customHeight="1" spans="1:12">
      <c r="A380" s="8" t="s">
        <v>447</v>
      </c>
      <c r="B380" s="8" t="s">
        <v>531</v>
      </c>
      <c r="C380" s="8" t="s">
        <v>107</v>
      </c>
      <c r="D380" s="9">
        <v>0.2</v>
      </c>
      <c r="E380" s="9">
        <v>0.2</v>
      </c>
      <c r="F380" s="9">
        <v>0</v>
      </c>
      <c r="G380" s="9">
        <v>0</v>
      </c>
      <c r="H380" s="9">
        <v>0</v>
      </c>
      <c r="I380" s="9">
        <v>0</v>
      </c>
      <c r="J380" s="10"/>
      <c r="K380" s="10"/>
      <c r="L380" s="10"/>
    </row>
    <row r="381" ht="35.1" customHeight="1" spans="1:12">
      <c r="A381" s="8" t="s">
        <v>447</v>
      </c>
      <c r="B381" s="8" t="s">
        <v>532</v>
      </c>
      <c r="C381" s="8" t="s">
        <v>107</v>
      </c>
      <c r="D381" s="9">
        <v>15</v>
      </c>
      <c r="E381" s="9">
        <v>15</v>
      </c>
      <c r="F381" s="9">
        <v>0</v>
      </c>
      <c r="G381" s="9">
        <v>0</v>
      </c>
      <c r="H381" s="9">
        <v>0</v>
      </c>
      <c r="I381" s="9">
        <v>0</v>
      </c>
      <c r="J381" s="10"/>
      <c r="K381" s="10"/>
      <c r="L381" s="10"/>
    </row>
    <row r="382" ht="35.1" customHeight="1" spans="1:12">
      <c r="A382" s="8" t="s">
        <v>447</v>
      </c>
      <c r="B382" s="8" t="s">
        <v>525</v>
      </c>
      <c r="C382" s="8" t="s">
        <v>107</v>
      </c>
      <c r="D382" s="9">
        <v>1.7552</v>
      </c>
      <c r="E382" s="9">
        <v>0</v>
      </c>
      <c r="F382" s="9">
        <v>0</v>
      </c>
      <c r="G382" s="9">
        <v>0</v>
      </c>
      <c r="H382" s="9">
        <v>1.7552</v>
      </c>
      <c r="I382" s="9">
        <v>0</v>
      </c>
      <c r="J382" s="10"/>
      <c r="K382" s="10"/>
      <c r="L382" s="10"/>
    </row>
    <row r="383" ht="35.1" customHeight="1" spans="1:12">
      <c r="A383" s="8" t="s">
        <v>447</v>
      </c>
      <c r="B383" s="8" t="s">
        <v>533</v>
      </c>
      <c r="C383" s="8" t="s">
        <v>107</v>
      </c>
      <c r="D383" s="9">
        <v>12.7785</v>
      </c>
      <c r="E383" s="9">
        <v>12.7785</v>
      </c>
      <c r="F383" s="9">
        <v>0</v>
      </c>
      <c r="G383" s="9">
        <v>0</v>
      </c>
      <c r="H383" s="9">
        <v>0</v>
      </c>
      <c r="I383" s="9">
        <v>0</v>
      </c>
      <c r="J383" s="10"/>
      <c r="K383" s="10"/>
      <c r="L383" s="10"/>
    </row>
    <row r="384" ht="35.1" customHeight="1" spans="1:12">
      <c r="A384" s="8" t="s">
        <v>447</v>
      </c>
      <c r="B384" s="8" t="s">
        <v>534</v>
      </c>
      <c r="C384" s="8" t="s">
        <v>107</v>
      </c>
      <c r="D384" s="9">
        <v>13.8888</v>
      </c>
      <c r="E384" s="9">
        <v>13.8888</v>
      </c>
      <c r="F384" s="9">
        <v>0</v>
      </c>
      <c r="G384" s="9">
        <v>0</v>
      </c>
      <c r="H384" s="9">
        <v>0</v>
      </c>
      <c r="I384" s="9">
        <v>0</v>
      </c>
      <c r="J384" s="10"/>
      <c r="K384" s="10"/>
      <c r="L384" s="10"/>
    </row>
    <row r="385" ht="35.1" customHeight="1" spans="1:12">
      <c r="A385" s="8" t="s">
        <v>447</v>
      </c>
      <c r="B385" s="8" t="s">
        <v>535</v>
      </c>
      <c r="C385" s="8" t="s">
        <v>107</v>
      </c>
      <c r="D385" s="9">
        <v>69.992</v>
      </c>
      <c r="E385" s="9">
        <v>69.992</v>
      </c>
      <c r="F385" s="9">
        <v>0</v>
      </c>
      <c r="G385" s="9">
        <v>0</v>
      </c>
      <c r="H385" s="9">
        <v>0</v>
      </c>
      <c r="I385" s="9">
        <v>0</v>
      </c>
      <c r="J385" s="10"/>
      <c r="K385" s="10"/>
      <c r="L385" s="10"/>
    </row>
    <row r="386" ht="35.1" customHeight="1" spans="1:12">
      <c r="A386" s="8" t="s">
        <v>447</v>
      </c>
      <c r="B386" s="8" t="s">
        <v>514</v>
      </c>
      <c r="C386" s="8" t="s">
        <v>107</v>
      </c>
      <c r="D386" s="9">
        <v>25.19</v>
      </c>
      <c r="E386" s="9">
        <v>25.19</v>
      </c>
      <c r="F386" s="9">
        <v>0</v>
      </c>
      <c r="G386" s="9">
        <v>0</v>
      </c>
      <c r="H386" s="9">
        <v>0</v>
      </c>
      <c r="I386" s="9">
        <v>0</v>
      </c>
      <c r="J386" s="10"/>
      <c r="K386" s="10"/>
      <c r="L386" s="10"/>
    </row>
    <row r="387" ht="35.1" customHeight="1" spans="1:12">
      <c r="A387" s="8" t="s">
        <v>447</v>
      </c>
      <c r="B387" s="8" t="s">
        <v>486</v>
      </c>
      <c r="C387" s="8" t="s">
        <v>107</v>
      </c>
      <c r="D387" s="9">
        <v>0.3</v>
      </c>
      <c r="E387" s="9">
        <v>0</v>
      </c>
      <c r="F387" s="9">
        <v>0</v>
      </c>
      <c r="G387" s="9">
        <v>0</v>
      </c>
      <c r="H387" s="9">
        <v>0.3</v>
      </c>
      <c r="I387" s="9">
        <v>0</v>
      </c>
      <c r="J387" s="10"/>
      <c r="K387" s="10"/>
      <c r="L387" s="10"/>
    </row>
    <row r="388" ht="35.1" customHeight="1" spans="1:12">
      <c r="A388" s="8" t="s">
        <v>447</v>
      </c>
      <c r="B388" s="8" t="s">
        <v>505</v>
      </c>
      <c r="C388" s="8" t="s">
        <v>107</v>
      </c>
      <c r="D388" s="9">
        <v>0.22</v>
      </c>
      <c r="E388" s="9">
        <v>0</v>
      </c>
      <c r="F388" s="9">
        <v>0</v>
      </c>
      <c r="G388" s="9">
        <v>0</v>
      </c>
      <c r="H388" s="9">
        <v>0.22</v>
      </c>
      <c r="I388" s="9">
        <v>0</v>
      </c>
      <c r="J388" s="10"/>
      <c r="K388" s="10"/>
      <c r="L388" s="10"/>
    </row>
    <row r="389" ht="35.1" customHeight="1" spans="1:12">
      <c r="A389" s="8" t="s">
        <v>447</v>
      </c>
      <c r="B389" s="8" t="s">
        <v>490</v>
      </c>
      <c r="C389" s="8" t="s">
        <v>107</v>
      </c>
      <c r="D389" s="9">
        <v>0.3</v>
      </c>
      <c r="E389" s="9">
        <v>0</v>
      </c>
      <c r="F389" s="9">
        <v>0</v>
      </c>
      <c r="G389" s="9">
        <v>0</v>
      </c>
      <c r="H389" s="9">
        <v>0.3</v>
      </c>
      <c r="I389" s="9">
        <v>0</v>
      </c>
      <c r="J389" s="10"/>
      <c r="K389" s="10"/>
      <c r="L389" s="10"/>
    </row>
    <row r="390" ht="35.1" customHeight="1" spans="1:12">
      <c r="A390" s="8" t="s">
        <v>447</v>
      </c>
      <c r="B390" s="8" t="s">
        <v>506</v>
      </c>
      <c r="C390" s="8" t="s">
        <v>107</v>
      </c>
      <c r="D390" s="9">
        <v>1.0277</v>
      </c>
      <c r="E390" s="9">
        <v>0</v>
      </c>
      <c r="F390" s="9">
        <v>0</v>
      </c>
      <c r="G390" s="9">
        <v>0</v>
      </c>
      <c r="H390" s="9">
        <v>1.0277</v>
      </c>
      <c r="I390" s="9">
        <v>0</v>
      </c>
      <c r="J390" s="10"/>
      <c r="K390" s="10"/>
      <c r="L390" s="10"/>
    </row>
    <row r="391" ht="35.1" customHeight="1" spans="1:12">
      <c r="A391" s="8" t="s">
        <v>447</v>
      </c>
      <c r="B391" s="8" t="s">
        <v>504</v>
      </c>
      <c r="C391" s="8" t="s">
        <v>107</v>
      </c>
      <c r="D391" s="9">
        <v>0.8281</v>
      </c>
      <c r="E391" s="9">
        <v>0</v>
      </c>
      <c r="F391" s="9">
        <v>0</v>
      </c>
      <c r="G391" s="9">
        <v>0</v>
      </c>
      <c r="H391" s="9">
        <v>0.8281</v>
      </c>
      <c r="I391" s="9">
        <v>0</v>
      </c>
      <c r="J391" s="10"/>
      <c r="K391" s="10"/>
      <c r="L391" s="10"/>
    </row>
    <row r="392" ht="35.1" customHeight="1" spans="1:12">
      <c r="A392" s="8" t="s">
        <v>447</v>
      </c>
      <c r="B392" s="8" t="s">
        <v>493</v>
      </c>
      <c r="C392" s="8" t="s">
        <v>107</v>
      </c>
      <c r="D392" s="9">
        <v>0.5</v>
      </c>
      <c r="E392" s="9">
        <v>0</v>
      </c>
      <c r="F392" s="9">
        <v>0</v>
      </c>
      <c r="G392" s="9">
        <v>0</v>
      </c>
      <c r="H392" s="9">
        <v>0.5</v>
      </c>
      <c r="I392" s="9">
        <v>0</v>
      </c>
      <c r="J392" s="10"/>
      <c r="K392" s="10"/>
      <c r="L392" s="10"/>
    </row>
    <row r="393" ht="35.1" customHeight="1" spans="1:12">
      <c r="A393" s="8" t="s">
        <v>447</v>
      </c>
      <c r="B393" s="8" t="s">
        <v>530</v>
      </c>
      <c r="C393" s="8" t="s">
        <v>109</v>
      </c>
      <c r="D393" s="9">
        <v>12.6504</v>
      </c>
      <c r="E393" s="9">
        <v>12.6504</v>
      </c>
      <c r="F393" s="9">
        <v>0</v>
      </c>
      <c r="G393" s="9">
        <v>0</v>
      </c>
      <c r="H393" s="9">
        <v>0</v>
      </c>
      <c r="I393" s="9">
        <v>0</v>
      </c>
      <c r="J393" s="10"/>
      <c r="K393" s="10"/>
      <c r="L393" s="10"/>
    </row>
    <row r="394" ht="35.1" customHeight="1" spans="1:12">
      <c r="A394" s="8" t="s">
        <v>447</v>
      </c>
      <c r="B394" s="8" t="s">
        <v>531</v>
      </c>
      <c r="C394" s="8" t="s">
        <v>109</v>
      </c>
      <c r="D394" s="9">
        <v>0.2</v>
      </c>
      <c r="E394" s="9">
        <v>0.2</v>
      </c>
      <c r="F394" s="9">
        <v>0</v>
      </c>
      <c r="G394" s="9">
        <v>0</v>
      </c>
      <c r="H394" s="9">
        <v>0</v>
      </c>
      <c r="I394" s="9">
        <v>0</v>
      </c>
      <c r="J394" s="10"/>
      <c r="K394" s="10"/>
      <c r="L394" s="10"/>
    </row>
    <row r="395" ht="35.1" customHeight="1" spans="1:12">
      <c r="A395" s="8" t="s">
        <v>447</v>
      </c>
      <c r="B395" s="8" t="s">
        <v>532</v>
      </c>
      <c r="C395" s="8" t="s">
        <v>109</v>
      </c>
      <c r="D395" s="9">
        <v>14</v>
      </c>
      <c r="E395" s="9">
        <v>14</v>
      </c>
      <c r="F395" s="9">
        <v>0</v>
      </c>
      <c r="G395" s="9">
        <v>0</v>
      </c>
      <c r="H395" s="9">
        <v>0</v>
      </c>
      <c r="I395" s="9">
        <v>0</v>
      </c>
      <c r="J395" s="10"/>
      <c r="K395" s="10"/>
      <c r="L395" s="10"/>
    </row>
    <row r="396" ht="35.1" customHeight="1" spans="1:12">
      <c r="A396" s="8" t="s">
        <v>447</v>
      </c>
      <c r="B396" s="8" t="s">
        <v>525</v>
      </c>
      <c r="C396" s="8" t="s">
        <v>109</v>
      </c>
      <c r="D396" s="9">
        <v>2.8522</v>
      </c>
      <c r="E396" s="9">
        <v>0</v>
      </c>
      <c r="F396" s="9">
        <v>0</v>
      </c>
      <c r="G396" s="9">
        <v>0</v>
      </c>
      <c r="H396" s="9">
        <v>2.8522</v>
      </c>
      <c r="I396" s="9">
        <v>0</v>
      </c>
      <c r="J396" s="10"/>
      <c r="K396" s="10"/>
      <c r="L396" s="10"/>
    </row>
    <row r="397" ht="35.1" customHeight="1" spans="1:12">
      <c r="A397" s="8" t="s">
        <v>447</v>
      </c>
      <c r="B397" s="8" t="s">
        <v>533</v>
      </c>
      <c r="C397" s="8" t="s">
        <v>109</v>
      </c>
      <c r="D397" s="9">
        <v>14.5104</v>
      </c>
      <c r="E397" s="9">
        <v>14.5104</v>
      </c>
      <c r="F397" s="9">
        <v>0</v>
      </c>
      <c r="G397" s="9">
        <v>0</v>
      </c>
      <c r="H397" s="9">
        <v>0</v>
      </c>
      <c r="I397" s="9">
        <v>0</v>
      </c>
      <c r="J397" s="10"/>
      <c r="K397" s="10"/>
      <c r="L397" s="10"/>
    </row>
    <row r="398" ht="35.1" customHeight="1" spans="1:12">
      <c r="A398" s="8" t="s">
        <v>447</v>
      </c>
      <c r="B398" s="8" t="s">
        <v>534</v>
      </c>
      <c r="C398" s="8" t="s">
        <v>109</v>
      </c>
      <c r="D398" s="9">
        <v>5.4012</v>
      </c>
      <c r="E398" s="9">
        <v>5.4012</v>
      </c>
      <c r="F398" s="9">
        <v>0</v>
      </c>
      <c r="G398" s="9">
        <v>0</v>
      </c>
      <c r="H398" s="9">
        <v>0</v>
      </c>
      <c r="I398" s="9">
        <v>0</v>
      </c>
      <c r="J398" s="10"/>
      <c r="K398" s="10"/>
      <c r="L398" s="10"/>
    </row>
    <row r="399" ht="35.1" customHeight="1" spans="1:12">
      <c r="A399" s="8" t="s">
        <v>447</v>
      </c>
      <c r="B399" s="8" t="s">
        <v>535</v>
      </c>
      <c r="C399" s="8" t="s">
        <v>109</v>
      </c>
      <c r="D399" s="9">
        <v>73.9645</v>
      </c>
      <c r="E399" s="9">
        <v>73.9645</v>
      </c>
      <c r="F399" s="9">
        <v>0</v>
      </c>
      <c r="G399" s="9">
        <v>0</v>
      </c>
      <c r="H399" s="9">
        <v>0</v>
      </c>
      <c r="I399" s="9">
        <v>0</v>
      </c>
      <c r="J399" s="10"/>
      <c r="K399" s="10"/>
      <c r="L399" s="10"/>
    </row>
    <row r="400" ht="35.1" customHeight="1" spans="1:12">
      <c r="A400" s="8" t="s">
        <v>447</v>
      </c>
      <c r="B400" s="8" t="s">
        <v>486</v>
      </c>
      <c r="C400" s="8" t="s">
        <v>109</v>
      </c>
      <c r="D400" s="9">
        <v>0.3</v>
      </c>
      <c r="E400" s="9">
        <v>0</v>
      </c>
      <c r="F400" s="9">
        <v>0</v>
      </c>
      <c r="G400" s="9">
        <v>0</v>
      </c>
      <c r="H400" s="9">
        <v>0.3</v>
      </c>
      <c r="I400" s="9">
        <v>0</v>
      </c>
      <c r="J400" s="10"/>
      <c r="K400" s="10"/>
      <c r="L400" s="10"/>
    </row>
    <row r="401" ht="35.1" customHeight="1" spans="1:12">
      <c r="A401" s="8" t="s">
        <v>447</v>
      </c>
      <c r="B401" s="8" t="s">
        <v>513</v>
      </c>
      <c r="C401" s="8" t="s">
        <v>109</v>
      </c>
      <c r="D401" s="9">
        <v>2.7096</v>
      </c>
      <c r="E401" s="9">
        <v>0</v>
      </c>
      <c r="F401" s="9">
        <v>0</v>
      </c>
      <c r="G401" s="9">
        <v>0</v>
      </c>
      <c r="H401" s="9">
        <v>2.7096</v>
      </c>
      <c r="I401" s="9">
        <v>0</v>
      </c>
      <c r="J401" s="10"/>
      <c r="K401" s="10"/>
      <c r="L401" s="10"/>
    </row>
    <row r="402" ht="35.1" customHeight="1" spans="1:12">
      <c r="A402" s="8" t="s">
        <v>447</v>
      </c>
      <c r="B402" s="8" t="s">
        <v>488</v>
      </c>
      <c r="C402" s="8" t="s">
        <v>109</v>
      </c>
      <c r="D402" s="9">
        <v>4</v>
      </c>
      <c r="E402" s="9">
        <v>0</v>
      </c>
      <c r="F402" s="9">
        <v>0</v>
      </c>
      <c r="G402" s="9">
        <v>0</v>
      </c>
      <c r="H402" s="9">
        <v>4</v>
      </c>
      <c r="I402" s="9">
        <v>0</v>
      </c>
      <c r="J402" s="10"/>
      <c r="K402" s="10"/>
      <c r="L402" s="10"/>
    </row>
    <row r="403" ht="35.1" customHeight="1" spans="1:12">
      <c r="A403" s="8" t="s">
        <v>447</v>
      </c>
      <c r="B403" s="8" t="s">
        <v>536</v>
      </c>
      <c r="C403" s="8" t="s">
        <v>109</v>
      </c>
      <c r="D403" s="9">
        <v>0.40625</v>
      </c>
      <c r="E403" s="9">
        <v>0</v>
      </c>
      <c r="F403" s="9">
        <v>0</v>
      </c>
      <c r="G403" s="9">
        <v>0</v>
      </c>
      <c r="H403" s="9">
        <v>0.40625</v>
      </c>
      <c r="I403" s="9">
        <v>0</v>
      </c>
      <c r="J403" s="10"/>
      <c r="K403" s="10"/>
      <c r="L403" s="10"/>
    </row>
    <row r="404" ht="35.1" customHeight="1" spans="1:12">
      <c r="A404" s="8" t="s">
        <v>447</v>
      </c>
      <c r="B404" s="8" t="s">
        <v>505</v>
      </c>
      <c r="C404" s="8" t="s">
        <v>109</v>
      </c>
      <c r="D404" s="9">
        <v>0.22</v>
      </c>
      <c r="E404" s="9">
        <v>0</v>
      </c>
      <c r="F404" s="9">
        <v>0</v>
      </c>
      <c r="G404" s="9">
        <v>0</v>
      </c>
      <c r="H404" s="9">
        <v>0.22</v>
      </c>
      <c r="I404" s="9">
        <v>0</v>
      </c>
      <c r="J404" s="10"/>
      <c r="K404" s="10"/>
      <c r="L404" s="10"/>
    </row>
    <row r="405" ht="35.1" customHeight="1" spans="1:12">
      <c r="A405" s="8" t="s">
        <v>447</v>
      </c>
      <c r="B405" s="8" t="s">
        <v>490</v>
      </c>
      <c r="C405" s="8" t="s">
        <v>109</v>
      </c>
      <c r="D405" s="9">
        <v>0.8</v>
      </c>
      <c r="E405" s="9">
        <v>0</v>
      </c>
      <c r="F405" s="9">
        <v>0</v>
      </c>
      <c r="G405" s="9">
        <v>0</v>
      </c>
      <c r="H405" s="9">
        <v>0.8</v>
      </c>
      <c r="I405" s="9">
        <v>0</v>
      </c>
      <c r="J405" s="10"/>
      <c r="K405" s="10"/>
      <c r="L405" s="10"/>
    </row>
    <row r="406" ht="35.1" customHeight="1" spans="1:12">
      <c r="A406" s="8" t="s">
        <v>447</v>
      </c>
      <c r="B406" s="8" t="s">
        <v>512</v>
      </c>
      <c r="C406" s="8" t="s">
        <v>109</v>
      </c>
      <c r="D406" s="9">
        <v>0.84375</v>
      </c>
      <c r="E406" s="9">
        <v>0</v>
      </c>
      <c r="F406" s="9">
        <v>0</v>
      </c>
      <c r="G406" s="9">
        <v>0</v>
      </c>
      <c r="H406" s="9">
        <v>0.84375</v>
      </c>
      <c r="I406" s="9">
        <v>0</v>
      </c>
      <c r="J406" s="10"/>
      <c r="K406" s="10"/>
      <c r="L406" s="10"/>
    </row>
    <row r="407" ht="35.1" customHeight="1" spans="1:12">
      <c r="A407" s="8" t="s">
        <v>447</v>
      </c>
      <c r="B407" s="8" t="s">
        <v>491</v>
      </c>
      <c r="C407" s="8" t="s">
        <v>109</v>
      </c>
      <c r="D407" s="9">
        <v>0.3</v>
      </c>
      <c r="E407" s="9">
        <v>0</v>
      </c>
      <c r="F407" s="9">
        <v>0</v>
      </c>
      <c r="G407" s="9">
        <v>0</v>
      </c>
      <c r="H407" s="9">
        <v>0.3</v>
      </c>
      <c r="I407" s="9">
        <v>0</v>
      </c>
      <c r="J407" s="10"/>
      <c r="K407" s="10"/>
      <c r="L407" s="10"/>
    </row>
    <row r="408" ht="35.1" customHeight="1" spans="1:12">
      <c r="A408" s="8" t="s">
        <v>447</v>
      </c>
      <c r="B408" s="8" t="s">
        <v>506</v>
      </c>
      <c r="C408" s="8" t="s">
        <v>109</v>
      </c>
      <c r="D408" s="9">
        <v>1.0823</v>
      </c>
      <c r="E408" s="9">
        <v>0</v>
      </c>
      <c r="F408" s="9">
        <v>0</v>
      </c>
      <c r="G408" s="9">
        <v>0</v>
      </c>
      <c r="H408" s="9">
        <v>1.0823</v>
      </c>
      <c r="I408" s="9">
        <v>0</v>
      </c>
      <c r="J408" s="10"/>
      <c r="K408" s="10"/>
      <c r="L408" s="10"/>
    </row>
    <row r="409" ht="35.1" customHeight="1" spans="1:12">
      <c r="A409" s="8" t="s">
        <v>447</v>
      </c>
      <c r="B409" s="8" t="s">
        <v>504</v>
      </c>
      <c r="C409" s="8" t="s">
        <v>109</v>
      </c>
      <c r="D409" s="9">
        <v>0.8736</v>
      </c>
      <c r="E409" s="9">
        <v>0</v>
      </c>
      <c r="F409" s="9">
        <v>0</v>
      </c>
      <c r="G409" s="9">
        <v>0</v>
      </c>
      <c r="H409" s="9">
        <v>0.8736</v>
      </c>
      <c r="I409" s="9">
        <v>0</v>
      </c>
      <c r="J409" s="10"/>
      <c r="K409" s="10"/>
      <c r="L409" s="10"/>
    </row>
    <row r="410" ht="35.1" customHeight="1" spans="1:12">
      <c r="A410" s="8" t="s">
        <v>447</v>
      </c>
      <c r="B410" s="8" t="s">
        <v>493</v>
      </c>
      <c r="C410" s="8" t="s">
        <v>109</v>
      </c>
      <c r="D410" s="9">
        <v>0.5</v>
      </c>
      <c r="E410" s="9">
        <v>0</v>
      </c>
      <c r="F410" s="9">
        <v>0</v>
      </c>
      <c r="G410" s="9">
        <v>0</v>
      </c>
      <c r="H410" s="9">
        <v>0.5</v>
      </c>
      <c r="I410" s="9">
        <v>0</v>
      </c>
      <c r="J410" s="10"/>
      <c r="K410" s="10"/>
      <c r="L410" s="10"/>
    </row>
    <row r="411" ht="35.1" customHeight="1" spans="1:12">
      <c r="A411" s="8" t="s">
        <v>447</v>
      </c>
      <c r="B411" s="8" t="s">
        <v>495</v>
      </c>
      <c r="C411" s="8" t="s">
        <v>109</v>
      </c>
      <c r="D411" s="9">
        <v>0.012</v>
      </c>
      <c r="E411" s="9">
        <v>0</v>
      </c>
      <c r="F411" s="9">
        <v>0</v>
      </c>
      <c r="G411" s="9">
        <v>0</v>
      </c>
      <c r="H411" s="9">
        <v>0.012</v>
      </c>
      <c r="I411" s="9">
        <v>0</v>
      </c>
      <c r="J411" s="10"/>
      <c r="K411" s="10"/>
      <c r="L411" s="10"/>
    </row>
    <row r="412" ht="35.1" customHeight="1" spans="1:12">
      <c r="A412" s="8" t="s">
        <v>447</v>
      </c>
      <c r="B412" s="8" t="s">
        <v>507</v>
      </c>
      <c r="C412" s="8" t="s">
        <v>109</v>
      </c>
      <c r="D412" s="9">
        <v>1</v>
      </c>
      <c r="E412" s="9">
        <v>0</v>
      </c>
      <c r="F412" s="9">
        <v>0</v>
      </c>
      <c r="G412" s="9">
        <v>0</v>
      </c>
      <c r="H412" s="9">
        <v>1</v>
      </c>
      <c r="I412" s="9">
        <v>0</v>
      </c>
      <c r="J412" s="10"/>
      <c r="K412" s="10"/>
      <c r="L412" s="10"/>
    </row>
    <row r="413" ht="35.1" customHeight="1" spans="1:12">
      <c r="A413" s="8" t="s">
        <v>447</v>
      </c>
      <c r="B413" s="8" t="s">
        <v>497</v>
      </c>
      <c r="C413" s="8" t="s">
        <v>109</v>
      </c>
      <c r="D413" s="9">
        <v>0.3051</v>
      </c>
      <c r="E413" s="9">
        <v>0</v>
      </c>
      <c r="F413" s="9">
        <v>0</v>
      </c>
      <c r="G413" s="9">
        <v>0</v>
      </c>
      <c r="H413" s="9">
        <v>0.3051</v>
      </c>
      <c r="I413" s="9">
        <v>0</v>
      </c>
      <c r="J413" s="10"/>
      <c r="K413" s="10"/>
      <c r="L413" s="10"/>
    </row>
    <row r="414" ht="35.1" customHeight="1" spans="1:12">
      <c r="A414" s="8" t="s">
        <v>447</v>
      </c>
      <c r="B414" s="8" t="s">
        <v>528</v>
      </c>
      <c r="C414" s="8" t="s">
        <v>109</v>
      </c>
      <c r="D414" s="9">
        <v>0.195</v>
      </c>
      <c r="E414" s="9">
        <v>0</v>
      </c>
      <c r="F414" s="9">
        <v>0</v>
      </c>
      <c r="G414" s="9">
        <v>0</v>
      </c>
      <c r="H414" s="9">
        <v>0.195</v>
      </c>
      <c r="I414" s="9">
        <v>0</v>
      </c>
      <c r="J414" s="10"/>
      <c r="K414" s="10"/>
      <c r="L414" s="10"/>
    </row>
    <row r="415" ht="35.1" customHeight="1" spans="1:12">
      <c r="A415" s="8" t="s">
        <v>447</v>
      </c>
      <c r="B415" s="8" t="s">
        <v>526</v>
      </c>
      <c r="C415" s="8" t="s">
        <v>109</v>
      </c>
      <c r="D415" s="9">
        <v>0.3303</v>
      </c>
      <c r="E415" s="9">
        <v>0</v>
      </c>
      <c r="F415" s="9">
        <v>0</v>
      </c>
      <c r="G415" s="9">
        <v>0</v>
      </c>
      <c r="H415" s="9">
        <v>0.3303</v>
      </c>
      <c r="I415" s="9">
        <v>0</v>
      </c>
      <c r="J415" s="10"/>
      <c r="K415" s="10"/>
      <c r="L415" s="10"/>
    </row>
    <row r="416" ht="35.1" customHeight="1" spans="1:12">
      <c r="A416" s="8" t="s">
        <v>447</v>
      </c>
      <c r="B416" s="8" t="s">
        <v>540</v>
      </c>
      <c r="C416" s="8" t="s">
        <v>109</v>
      </c>
      <c r="D416" s="9">
        <v>2</v>
      </c>
      <c r="E416" s="9">
        <v>0</v>
      </c>
      <c r="F416" s="9">
        <v>0</v>
      </c>
      <c r="G416" s="9">
        <v>0</v>
      </c>
      <c r="H416" s="9">
        <v>2</v>
      </c>
      <c r="I416" s="9">
        <v>0</v>
      </c>
      <c r="J416" s="10"/>
      <c r="K416" s="10"/>
      <c r="L416" s="10"/>
    </row>
    <row r="417" ht="35.1" customHeight="1" spans="1:12">
      <c r="A417" s="8" t="s">
        <v>447</v>
      </c>
      <c r="B417" s="8" t="s">
        <v>532</v>
      </c>
      <c r="C417" s="8" t="s">
        <v>111</v>
      </c>
      <c r="D417" s="9">
        <v>9</v>
      </c>
      <c r="E417" s="9">
        <v>9</v>
      </c>
      <c r="F417" s="9">
        <v>0</v>
      </c>
      <c r="G417" s="9">
        <v>0</v>
      </c>
      <c r="H417" s="9">
        <v>0</v>
      </c>
      <c r="I417" s="9">
        <v>0</v>
      </c>
      <c r="J417" s="10"/>
      <c r="K417" s="10"/>
      <c r="L417" s="10"/>
    </row>
    <row r="418" ht="35.1" customHeight="1" spans="1:12">
      <c r="A418" s="8" t="s">
        <v>447</v>
      </c>
      <c r="B418" s="8" t="s">
        <v>525</v>
      </c>
      <c r="C418" s="8" t="s">
        <v>111</v>
      </c>
      <c r="D418" s="9">
        <v>2.4134</v>
      </c>
      <c r="E418" s="9">
        <v>0</v>
      </c>
      <c r="F418" s="9">
        <v>0</v>
      </c>
      <c r="G418" s="9">
        <v>0</v>
      </c>
      <c r="H418" s="9">
        <v>2.4134</v>
      </c>
      <c r="I418" s="9">
        <v>0</v>
      </c>
      <c r="J418" s="10"/>
      <c r="K418" s="10"/>
      <c r="L418" s="10"/>
    </row>
    <row r="419" ht="35.1" customHeight="1" spans="1:12">
      <c r="A419" s="8" t="s">
        <v>447</v>
      </c>
      <c r="B419" s="8" t="s">
        <v>533</v>
      </c>
      <c r="C419" s="8" t="s">
        <v>111</v>
      </c>
      <c r="D419" s="9">
        <v>15.596</v>
      </c>
      <c r="E419" s="9">
        <v>15.596</v>
      </c>
      <c r="F419" s="9">
        <v>0</v>
      </c>
      <c r="G419" s="9">
        <v>0</v>
      </c>
      <c r="H419" s="9">
        <v>0</v>
      </c>
      <c r="I419" s="9">
        <v>0</v>
      </c>
      <c r="J419" s="10"/>
      <c r="K419" s="10"/>
      <c r="L419" s="10"/>
    </row>
    <row r="420" ht="35.1" customHeight="1" spans="1:12">
      <c r="A420" s="8" t="s">
        <v>447</v>
      </c>
      <c r="B420" s="8" t="s">
        <v>534</v>
      </c>
      <c r="C420" s="8" t="s">
        <v>111</v>
      </c>
      <c r="D420" s="9">
        <v>9.2592</v>
      </c>
      <c r="E420" s="9">
        <v>9.2592</v>
      </c>
      <c r="F420" s="9">
        <v>0</v>
      </c>
      <c r="G420" s="9">
        <v>0</v>
      </c>
      <c r="H420" s="9">
        <v>0</v>
      </c>
      <c r="I420" s="9">
        <v>0</v>
      </c>
      <c r="J420" s="10"/>
      <c r="K420" s="10"/>
      <c r="L420" s="10"/>
    </row>
    <row r="421" ht="35.1" customHeight="1" spans="1:12">
      <c r="A421" s="8" t="s">
        <v>447</v>
      </c>
      <c r="B421" s="8" t="s">
        <v>535</v>
      </c>
      <c r="C421" s="8" t="s">
        <v>111</v>
      </c>
      <c r="D421" s="9">
        <v>107.0745</v>
      </c>
      <c r="E421" s="9">
        <v>107.0745</v>
      </c>
      <c r="F421" s="9">
        <v>0</v>
      </c>
      <c r="G421" s="9">
        <v>0</v>
      </c>
      <c r="H421" s="9">
        <v>0</v>
      </c>
      <c r="I421" s="9">
        <v>0</v>
      </c>
      <c r="J421" s="10"/>
      <c r="K421" s="10"/>
      <c r="L421" s="10"/>
    </row>
    <row r="422" ht="35.1" customHeight="1" spans="1:12">
      <c r="A422" s="8" t="s">
        <v>447</v>
      </c>
      <c r="B422" s="8" t="s">
        <v>514</v>
      </c>
      <c r="C422" s="8" t="s">
        <v>111</v>
      </c>
      <c r="D422" s="9">
        <v>18.64</v>
      </c>
      <c r="E422" s="9">
        <v>18.64</v>
      </c>
      <c r="F422" s="9">
        <v>0</v>
      </c>
      <c r="G422" s="9">
        <v>0</v>
      </c>
      <c r="H422" s="9">
        <v>0</v>
      </c>
      <c r="I422" s="9">
        <v>0</v>
      </c>
      <c r="J422" s="10"/>
      <c r="K422" s="10"/>
      <c r="L422" s="10"/>
    </row>
    <row r="423" ht="35.1" customHeight="1" spans="1:12">
      <c r="A423" s="8" t="s">
        <v>447</v>
      </c>
      <c r="B423" s="8" t="s">
        <v>486</v>
      </c>
      <c r="C423" s="8" t="s">
        <v>111</v>
      </c>
      <c r="D423" s="9">
        <v>0.3</v>
      </c>
      <c r="E423" s="9">
        <v>0</v>
      </c>
      <c r="F423" s="9">
        <v>0</v>
      </c>
      <c r="G423" s="9">
        <v>0</v>
      </c>
      <c r="H423" s="9">
        <v>0.3</v>
      </c>
      <c r="I423" s="9">
        <v>0</v>
      </c>
      <c r="J423" s="10"/>
      <c r="K423" s="10"/>
      <c r="L423" s="10"/>
    </row>
    <row r="424" ht="35.1" customHeight="1" spans="1:12">
      <c r="A424" s="8" t="s">
        <v>447</v>
      </c>
      <c r="B424" s="8" t="s">
        <v>513</v>
      </c>
      <c r="C424" s="8" t="s">
        <v>111</v>
      </c>
      <c r="D424" s="9">
        <v>2.7096</v>
      </c>
      <c r="E424" s="9">
        <v>0</v>
      </c>
      <c r="F424" s="9">
        <v>0</v>
      </c>
      <c r="G424" s="9">
        <v>0</v>
      </c>
      <c r="H424" s="9">
        <v>2.7096</v>
      </c>
      <c r="I424" s="9">
        <v>0</v>
      </c>
      <c r="J424" s="10"/>
      <c r="K424" s="10"/>
      <c r="L424" s="10"/>
    </row>
    <row r="425" ht="35.1" customHeight="1" spans="1:12">
      <c r="A425" s="8" t="s">
        <v>447</v>
      </c>
      <c r="B425" s="8" t="s">
        <v>536</v>
      </c>
      <c r="C425" s="8" t="s">
        <v>111</v>
      </c>
      <c r="D425" s="9">
        <v>0.40625</v>
      </c>
      <c r="E425" s="9">
        <v>0</v>
      </c>
      <c r="F425" s="9">
        <v>0</v>
      </c>
      <c r="G425" s="9">
        <v>0</v>
      </c>
      <c r="H425" s="9">
        <v>0.40625</v>
      </c>
      <c r="I425" s="9">
        <v>0</v>
      </c>
      <c r="J425" s="10"/>
      <c r="K425" s="10"/>
      <c r="L425" s="10"/>
    </row>
    <row r="426" ht="35.1" customHeight="1" spans="1:12">
      <c r="A426" s="8" t="s">
        <v>447</v>
      </c>
      <c r="B426" s="8" t="s">
        <v>505</v>
      </c>
      <c r="C426" s="8" t="s">
        <v>111</v>
      </c>
      <c r="D426" s="9">
        <v>0.22</v>
      </c>
      <c r="E426" s="9">
        <v>0</v>
      </c>
      <c r="F426" s="9">
        <v>0</v>
      </c>
      <c r="G426" s="9">
        <v>0</v>
      </c>
      <c r="H426" s="9">
        <v>0.22</v>
      </c>
      <c r="I426" s="9">
        <v>0</v>
      </c>
      <c r="J426" s="10"/>
      <c r="K426" s="10"/>
      <c r="L426" s="10"/>
    </row>
    <row r="427" ht="35.1" customHeight="1" spans="1:12">
      <c r="A427" s="8" t="s">
        <v>447</v>
      </c>
      <c r="B427" s="8" t="s">
        <v>490</v>
      </c>
      <c r="C427" s="8" t="s">
        <v>111</v>
      </c>
      <c r="D427" s="9">
        <v>0.3</v>
      </c>
      <c r="E427" s="9">
        <v>0</v>
      </c>
      <c r="F427" s="9">
        <v>0</v>
      </c>
      <c r="G427" s="9">
        <v>0</v>
      </c>
      <c r="H427" s="9">
        <v>0.3</v>
      </c>
      <c r="I427" s="9">
        <v>0</v>
      </c>
      <c r="J427" s="10"/>
      <c r="K427" s="10"/>
      <c r="L427" s="10"/>
    </row>
    <row r="428" ht="35.1" customHeight="1" spans="1:12">
      <c r="A428" s="8" t="s">
        <v>447</v>
      </c>
      <c r="B428" s="8" t="s">
        <v>512</v>
      </c>
      <c r="C428" s="8" t="s">
        <v>111</v>
      </c>
      <c r="D428" s="9">
        <v>0.84375</v>
      </c>
      <c r="E428" s="9">
        <v>0</v>
      </c>
      <c r="F428" s="9">
        <v>0</v>
      </c>
      <c r="G428" s="9">
        <v>0</v>
      </c>
      <c r="H428" s="9">
        <v>0.84375</v>
      </c>
      <c r="I428" s="9">
        <v>0</v>
      </c>
      <c r="J428" s="10"/>
      <c r="K428" s="10"/>
      <c r="L428" s="10"/>
    </row>
    <row r="429" ht="35.1" customHeight="1" spans="1:12">
      <c r="A429" s="8" t="s">
        <v>447</v>
      </c>
      <c r="B429" s="8" t="s">
        <v>506</v>
      </c>
      <c r="C429" s="8" t="s">
        <v>111</v>
      </c>
      <c r="D429" s="9">
        <v>1.2097</v>
      </c>
      <c r="E429" s="9">
        <v>0</v>
      </c>
      <c r="F429" s="9">
        <v>0</v>
      </c>
      <c r="G429" s="9">
        <v>0</v>
      </c>
      <c r="H429" s="9">
        <v>1.2097</v>
      </c>
      <c r="I429" s="9">
        <v>0</v>
      </c>
      <c r="J429" s="10"/>
      <c r="K429" s="10"/>
      <c r="L429" s="10"/>
    </row>
    <row r="430" ht="35.1" customHeight="1" spans="1:12">
      <c r="A430" s="8" t="s">
        <v>447</v>
      </c>
      <c r="B430" s="8" t="s">
        <v>504</v>
      </c>
      <c r="C430" s="8" t="s">
        <v>111</v>
      </c>
      <c r="D430" s="9">
        <v>0.9737</v>
      </c>
      <c r="E430" s="9">
        <v>0</v>
      </c>
      <c r="F430" s="9">
        <v>0</v>
      </c>
      <c r="G430" s="9">
        <v>0</v>
      </c>
      <c r="H430" s="9">
        <v>0.9737</v>
      </c>
      <c r="I430" s="9">
        <v>0</v>
      </c>
      <c r="J430" s="10"/>
      <c r="K430" s="10"/>
      <c r="L430" s="10"/>
    </row>
    <row r="431" ht="35.1" customHeight="1" spans="1:12">
      <c r="A431" s="8" t="s">
        <v>447</v>
      </c>
      <c r="B431" s="8" t="s">
        <v>493</v>
      </c>
      <c r="C431" s="8" t="s">
        <v>111</v>
      </c>
      <c r="D431" s="9">
        <v>0.5</v>
      </c>
      <c r="E431" s="9">
        <v>0</v>
      </c>
      <c r="F431" s="9">
        <v>0</v>
      </c>
      <c r="G431" s="9">
        <v>0</v>
      </c>
      <c r="H431" s="9">
        <v>0.5</v>
      </c>
      <c r="I431" s="9">
        <v>0</v>
      </c>
      <c r="J431" s="10"/>
      <c r="K431" s="10"/>
      <c r="L431" s="10"/>
    </row>
    <row r="432" ht="35.1" customHeight="1" spans="1:12">
      <c r="A432" s="8" t="s">
        <v>447</v>
      </c>
      <c r="B432" s="8" t="s">
        <v>495</v>
      </c>
      <c r="C432" s="8" t="s">
        <v>111</v>
      </c>
      <c r="D432" s="9">
        <v>0.012</v>
      </c>
      <c r="E432" s="9">
        <v>0</v>
      </c>
      <c r="F432" s="9">
        <v>0</v>
      </c>
      <c r="G432" s="9">
        <v>0</v>
      </c>
      <c r="H432" s="9">
        <v>0.012</v>
      </c>
      <c r="I432" s="9">
        <v>0</v>
      </c>
      <c r="J432" s="10"/>
      <c r="K432" s="10"/>
      <c r="L432" s="10"/>
    </row>
    <row r="433" ht="35.1" customHeight="1" spans="1:12">
      <c r="A433" s="8" t="s">
        <v>447</v>
      </c>
      <c r="B433" s="8" t="s">
        <v>507</v>
      </c>
      <c r="C433" s="8" t="s">
        <v>111</v>
      </c>
      <c r="D433" s="9">
        <v>1</v>
      </c>
      <c r="E433" s="9">
        <v>0</v>
      </c>
      <c r="F433" s="9">
        <v>0</v>
      </c>
      <c r="G433" s="9">
        <v>0</v>
      </c>
      <c r="H433" s="9">
        <v>1</v>
      </c>
      <c r="I433" s="9">
        <v>0</v>
      </c>
      <c r="J433" s="10"/>
      <c r="K433" s="10"/>
      <c r="L433" s="10"/>
    </row>
    <row r="434" ht="35.1" customHeight="1" spans="1:12">
      <c r="A434" s="8" t="s">
        <v>447</v>
      </c>
      <c r="B434" s="8" t="s">
        <v>497</v>
      </c>
      <c r="C434" s="8" t="s">
        <v>111</v>
      </c>
      <c r="D434" s="9">
        <v>0.49995</v>
      </c>
      <c r="E434" s="9">
        <v>0</v>
      </c>
      <c r="F434" s="9">
        <v>0</v>
      </c>
      <c r="G434" s="9">
        <v>0</v>
      </c>
      <c r="H434" s="9">
        <v>0.49995</v>
      </c>
      <c r="I434" s="9">
        <v>0</v>
      </c>
      <c r="J434" s="10"/>
      <c r="K434" s="10"/>
      <c r="L434" s="10"/>
    </row>
    <row r="435" ht="35.1" customHeight="1" spans="1:12">
      <c r="A435" s="8" t="s">
        <v>447</v>
      </c>
      <c r="B435" s="8" t="s">
        <v>528</v>
      </c>
      <c r="C435" s="8" t="s">
        <v>111</v>
      </c>
      <c r="D435" s="9">
        <v>0.215</v>
      </c>
      <c r="E435" s="9">
        <v>0</v>
      </c>
      <c r="F435" s="9">
        <v>0</v>
      </c>
      <c r="G435" s="9">
        <v>0</v>
      </c>
      <c r="H435" s="9">
        <v>0.215</v>
      </c>
      <c r="I435" s="9">
        <v>0</v>
      </c>
      <c r="J435" s="10"/>
      <c r="K435" s="10"/>
      <c r="L435" s="10"/>
    </row>
    <row r="436" ht="35.1" customHeight="1" spans="1:12">
      <c r="A436" s="8" t="s">
        <v>447</v>
      </c>
      <c r="B436" s="8" t="s">
        <v>526</v>
      </c>
      <c r="C436" s="8" t="s">
        <v>111</v>
      </c>
      <c r="D436" s="9">
        <v>0.2795</v>
      </c>
      <c r="E436" s="9">
        <v>0</v>
      </c>
      <c r="F436" s="9">
        <v>0</v>
      </c>
      <c r="G436" s="9">
        <v>0</v>
      </c>
      <c r="H436" s="9">
        <v>0.2795</v>
      </c>
      <c r="I436" s="9">
        <v>0</v>
      </c>
      <c r="J436" s="10"/>
      <c r="K436" s="10"/>
      <c r="L436" s="10"/>
    </row>
    <row r="437" ht="35.1" customHeight="1" spans="1:12">
      <c r="A437" s="8" t="s">
        <v>447</v>
      </c>
      <c r="B437" s="8" t="s">
        <v>540</v>
      </c>
      <c r="C437" s="8" t="s">
        <v>111</v>
      </c>
      <c r="D437" s="9">
        <v>2</v>
      </c>
      <c r="E437" s="9">
        <v>0</v>
      </c>
      <c r="F437" s="9">
        <v>0</v>
      </c>
      <c r="G437" s="9">
        <v>0</v>
      </c>
      <c r="H437" s="9">
        <v>2</v>
      </c>
      <c r="I437" s="9">
        <v>0</v>
      </c>
      <c r="J437" s="10"/>
      <c r="K437" s="10"/>
      <c r="L437" s="10"/>
    </row>
    <row r="438" ht="35.1" customHeight="1" spans="1:12">
      <c r="A438" s="8" t="s">
        <v>447</v>
      </c>
      <c r="B438" s="8" t="s">
        <v>530</v>
      </c>
      <c r="C438" s="8" t="s">
        <v>111</v>
      </c>
      <c r="D438" s="9">
        <v>21.804</v>
      </c>
      <c r="E438" s="9">
        <v>21.804</v>
      </c>
      <c r="F438" s="9">
        <v>0</v>
      </c>
      <c r="G438" s="9">
        <v>0</v>
      </c>
      <c r="H438" s="9">
        <v>0</v>
      </c>
      <c r="I438" s="9">
        <v>0</v>
      </c>
      <c r="J438" s="10"/>
      <c r="K438" s="10"/>
      <c r="L438" s="10"/>
    </row>
    <row r="439" ht="35.1" customHeight="1" spans="1:12">
      <c r="A439" s="8" t="s">
        <v>447</v>
      </c>
      <c r="B439" s="8" t="s">
        <v>531</v>
      </c>
      <c r="C439" s="8" t="s">
        <v>111</v>
      </c>
      <c r="D439" s="9">
        <v>0.2</v>
      </c>
      <c r="E439" s="9">
        <v>0.2</v>
      </c>
      <c r="F439" s="9">
        <v>0</v>
      </c>
      <c r="G439" s="9">
        <v>0</v>
      </c>
      <c r="H439" s="9">
        <v>0</v>
      </c>
      <c r="I439" s="9">
        <v>0</v>
      </c>
      <c r="J439" s="10"/>
      <c r="K439" s="10"/>
      <c r="L439" s="10"/>
    </row>
    <row r="440" ht="35.1" customHeight="1" spans="1:12">
      <c r="A440" s="8" t="s">
        <v>447</v>
      </c>
      <c r="B440" s="8" t="s">
        <v>533</v>
      </c>
      <c r="C440" s="8" t="s">
        <v>113</v>
      </c>
      <c r="D440" s="9">
        <v>10.8228</v>
      </c>
      <c r="E440" s="9">
        <v>10.8228</v>
      </c>
      <c r="F440" s="9">
        <v>0</v>
      </c>
      <c r="G440" s="9">
        <v>0</v>
      </c>
      <c r="H440" s="9">
        <v>0</v>
      </c>
      <c r="I440" s="9">
        <v>0</v>
      </c>
      <c r="J440" s="10"/>
      <c r="K440" s="10"/>
      <c r="L440" s="10"/>
    </row>
    <row r="441" ht="35.1" customHeight="1" spans="1:12">
      <c r="A441" s="8" t="s">
        <v>447</v>
      </c>
      <c r="B441" s="8" t="s">
        <v>486</v>
      </c>
      <c r="C441" s="8" t="s">
        <v>113</v>
      </c>
      <c r="D441" s="9">
        <v>0.3</v>
      </c>
      <c r="E441" s="9">
        <v>0</v>
      </c>
      <c r="F441" s="9">
        <v>0</v>
      </c>
      <c r="G441" s="9">
        <v>0</v>
      </c>
      <c r="H441" s="9">
        <v>0.3</v>
      </c>
      <c r="I441" s="9">
        <v>0</v>
      </c>
      <c r="J441" s="10"/>
      <c r="K441" s="10"/>
      <c r="L441" s="10"/>
    </row>
    <row r="442" ht="35.1" customHeight="1" spans="1:12">
      <c r="A442" s="8" t="s">
        <v>447</v>
      </c>
      <c r="B442" s="8" t="s">
        <v>505</v>
      </c>
      <c r="C442" s="8" t="s">
        <v>113</v>
      </c>
      <c r="D442" s="9">
        <v>0.22</v>
      </c>
      <c r="E442" s="9">
        <v>0</v>
      </c>
      <c r="F442" s="9">
        <v>0</v>
      </c>
      <c r="G442" s="9">
        <v>0</v>
      </c>
      <c r="H442" s="9">
        <v>0.22</v>
      </c>
      <c r="I442" s="9">
        <v>0</v>
      </c>
      <c r="J442" s="10"/>
      <c r="K442" s="10"/>
      <c r="L442" s="10"/>
    </row>
    <row r="443" ht="35.1" customHeight="1" spans="1:12">
      <c r="A443" s="8" t="s">
        <v>447</v>
      </c>
      <c r="B443" s="8" t="s">
        <v>490</v>
      </c>
      <c r="C443" s="8" t="s">
        <v>113</v>
      </c>
      <c r="D443" s="9">
        <v>0.3</v>
      </c>
      <c r="E443" s="9">
        <v>0</v>
      </c>
      <c r="F443" s="9">
        <v>0</v>
      </c>
      <c r="G443" s="9">
        <v>0</v>
      </c>
      <c r="H443" s="9">
        <v>0.3</v>
      </c>
      <c r="I443" s="9">
        <v>0</v>
      </c>
      <c r="J443" s="10"/>
      <c r="K443" s="10"/>
      <c r="L443" s="10"/>
    </row>
    <row r="444" ht="35.1" customHeight="1" spans="1:12">
      <c r="A444" s="8" t="s">
        <v>447</v>
      </c>
      <c r="B444" s="8" t="s">
        <v>506</v>
      </c>
      <c r="C444" s="8" t="s">
        <v>113</v>
      </c>
      <c r="D444" s="9">
        <v>0.8002</v>
      </c>
      <c r="E444" s="9">
        <v>0</v>
      </c>
      <c r="F444" s="9">
        <v>0</v>
      </c>
      <c r="G444" s="9">
        <v>0</v>
      </c>
      <c r="H444" s="9">
        <v>0.8002</v>
      </c>
      <c r="I444" s="9">
        <v>0</v>
      </c>
      <c r="J444" s="10"/>
      <c r="K444" s="10"/>
      <c r="L444" s="10"/>
    </row>
    <row r="445" ht="35.1" customHeight="1" spans="1:12">
      <c r="A445" s="8" t="s">
        <v>447</v>
      </c>
      <c r="B445" s="8" t="s">
        <v>504</v>
      </c>
      <c r="C445" s="8" t="s">
        <v>113</v>
      </c>
      <c r="D445" s="9">
        <v>0.6461</v>
      </c>
      <c r="E445" s="9">
        <v>0</v>
      </c>
      <c r="F445" s="9">
        <v>0</v>
      </c>
      <c r="G445" s="9">
        <v>0</v>
      </c>
      <c r="H445" s="9">
        <v>0.6461</v>
      </c>
      <c r="I445" s="9">
        <v>0</v>
      </c>
      <c r="J445" s="10"/>
      <c r="K445" s="10"/>
      <c r="L445" s="10"/>
    </row>
    <row r="446" ht="35.1" customHeight="1" spans="1:12">
      <c r="A446" s="8" t="s">
        <v>447</v>
      </c>
      <c r="B446" s="8" t="s">
        <v>493</v>
      </c>
      <c r="C446" s="8" t="s">
        <v>113</v>
      </c>
      <c r="D446" s="9">
        <v>0.5</v>
      </c>
      <c r="E446" s="9">
        <v>0</v>
      </c>
      <c r="F446" s="9">
        <v>0</v>
      </c>
      <c r="G446" s="9">
        <v>0</v>
      </c>
      <c r="H446" s="9">
        <v>0.5</v>
      </c>
      <c r="I446" s="9">
        <v>0</v>
      </c>
      <c r="J446" s="10"/>
      <c r="K446" s="10"/>
      <c r="L446" s="10"/>
    </row>
    <row r="447" ht="35.1" customHeight="1" spans="1:12">
      <c r="A447" s="8" t="s">
        <v>447</v>
      </c>
      <c r="B447" s="8" t="s">
        <v>495</v>
      </c>
      <c r="C447" s="8" t="s">
        <v>113</v>
      </c>
      <c r="D447" s="9">
        <v>0.012</v>
      </c>
      <c r="E447" s="9">
        <v>0</v>
      </c>
      <c r="F447" s="9">
        <v>0</v>
      </c>
      <c r="G447" s="9">
        <v>0</v>
      </c>
      <c r="H447" s="9">
        <v>0.012</v>
      </c>
      <c r="I447" s="9">
        <v>0</v>
      </c>
      <c r="J447" s="10"/>
      <c r="K447" s="10"/>
      <c r="L447" s="10"/>
    </row>
    <row r="448" ht="35.1" customHeight="1" spans="1:12">
      <c r="A448" s="8" t="s">
        <v>447</v>
      </c>
      <c r="B448" s="8" t="s">
        <v>507</v>
      </c>
      <c r="C448" s="8" t="s">
        <v>113</v>
      </c>
      <c r="D448" s="9">
        <v>1</v>
      </c>
      <c r="E448" s="9">
        <v>0</v>
      </c>
      <c r="F448" s="9">
        <v>0</v>
      </c>
      <c r="G448" s="9">
        <v>0</v>
      </c>
      <c r="H448" s="9">
        <v>1</v>
      </c>
      <c r="I448" s="9">
        <v>0</v>
      </c>
      <c r="J448" s="10"/>
      <c r="K448" s="10"/>
      <c r="L448" s="10"/>
    </row>
    <row r="449" ht="35.1" customHeight="1" spans="1:12">
      <c r="A449" s="8" t="s">
        <v>447</v>
      </c>
      <c r="B449" s="8" t="s">
        <v>497</v>
      </c>
      <c r="C449" s="8" t="s">
        <v>113</v>
      </c>
      <c r="D449" s="9">
        <v>0.42615</v>
      </c>
      <c r="E449" s="9">
        <v>0</v>
      </c>
      <c r="F449" s="9">
        <v>0</v>
      </c>
      <c r="G449" s="9">
        <v>0</v>
      </c>
      <c r="H449" s="9">
        <v>0.42615</v>
      </c>
      <c r="I449" s="9">
        <v>0</v>
      </c>
      <c r="J449" s="10"/>
      <c r="K449" s="10"/>
      <c r="L449" s="10"/>
    </row>
    <row r="450" ht="35.1" customHeight="1" spans="1:12">
      <c r="A450" s="8" t="s">
        <v>447</v>
      </c>
      <c r="B450" s="8" t="s">
        <v>528</v>
      </c>
      <c r="C450" s="8" t="s">
        <v>113</v>
      </c>
      <c r="D450" s="9">
        <v>0.03</v>
      </c>
      <c r="E450" s="9">
        <v>0</v>
      </c>
      <c r="F450" s="9">
        <v>0</v>
      </c>
      <c r="G450" s="9">
        <v>0</v>
      </c>
      <c r="H450" s="9">
        <v>0.03</v>
      </c>
      <c r="I450" s="9">
        <v>0</v>
      </c>
      <c r="J450" s="10"/>
      <c r="K450" s="10"/>
      <c r="L450" s="10"/>
    </row>
    <row r="451" ht="35.1" customHeight="1" spans="1:12">
      <c r="A451" s="8" t="s">
        <v>447</v>
      </c>
      <c r="B451" s="8" t="s">
        <v>503</v>
      </c>
      <c r="C451" s="8" t="s">
        <v>113</v>
      </c>
      <c r="D451" s="9">
        <v>0.9</v>
      </c>
      <c r="E451" s="9">
        <v>0</v>
      </c>
      <c r="F451" s="9">
        <v>0</v>
      </c>
      <c r="G451" s="9">
        <v>0</v>
      </c>
      <c r="H451" s="9">
        <v>0.9</v>
      </c>
      <c r="I451" s="9">
        <v>0</v>
      </c>
      <c r="J451" s="10"/>
      <c r="K451" s="10"/>
      <c r="L451" s="10"/>
    </row>
    <row r="452" ht="35.1" customHeight="1" spans="1:12">
      <c r="A452" s="8" t="s">
        <v>447</v>
      </c>
      <c r="B452" s="8" t="s">
        <v>467</v>
      </c>
      <c r="C452" s="8" t="s">
        <v>113</v>
      </c>
      <c r="D452" s="9">
        <v>1.5667</v>
      </c>
      <c r="E452" s="9">
        <v>0</v>
      </c>
      <c r="F452" s="9">
        <v>0</v>
      </c>
      <c r="G452" s="9">
        <v>0</v>
      </c>
      <c r="H452" s="9">
        <v>1.5667</v>
      </c>
      <c r="I452" s="9">
        <v>0</v>
      </c>
      <c r="J452" s="10"/>
      <c r="K452" s="10"/>
      <c r="L452" s="10"/>
    </row>
    <row r="453" ht="35.1" customHeight="1" spans="1:12">
      <c r="A453" s="8" t="s">
        <v>447</v>
      </c>
      <c r="B453" s="8" t="s">
        <v>526</v>
      </c>
      <c r="C453" s="8" t="s">
        <v>113</v>
      </c>
      <c r="D453" s="9">
        <v>0.2668</v>
      </c>
      <c r="E453" s="9">
        <v>0</v>
      </c>
      <c r="F453" s="9">
        <v>0</v>
      </c>
      <c r="G453" s="9">
        <v>0</v>
      </c>
      <c r="H453" s="9">
        <v>0.2668</v>
      </c>
      <c r="I453" s="9">
        <v>0</v>
      </c>
      <c r="J453" s="10"/>
      <c r="K453" s="10"/>
      <c r="L453" s="10"/>
    </row>
    <row r="454" ht="35.1" customHeight="1" spans="1:12">
      <c r="A454" s="8" t="s">
        <v>447</v>
      </c>
      <c r="B454" s="8" t="s">
        <v>540</v>
      </c>
      <c r="C454" s="8" t="s">
        <v>113</v>
      </c>
      <c r="D454" s="9">
        <v>2</v>
      </c>
      <c r="E454" s="9">
        <v>0</v>
      </c>
      <c r="F454" s="9">
        <v>0</v>
      </c>
      <c r="G454" s="9">
        <v>0</v>
      </c>
      <c r="H454" s="9">
        <v>2</v>
      </c>
      <c r="I454" s="9">
        <v>0</v>
      </c>
      <c r="J454" s="10"/>
      <c r="K454" s="10"/>
      <c r="L454" s="10"/>
    </row>
    <row r="455" ht="35.1" customHeight="1" spans="1:12">
      <c r="A455" s="8" t="s">
        <v>447</v>
      </c>
      <c r="B455" s="8" t="s">
        <v>530</v>
      </c>
      <c r="C455" s="8" t="s">
        <v>113</v>
      </c>
      <c r="D455" s="9">
        <v>11.1852</v>
      </c>
      <c r="E455" s="9">
        <v>11.1852</v>
      </c>
      <c r="F455" s="9">
        <v>0</v>
      </c>
      <c r="G455" s="9">
        <v>0</v>
      </c>
      <c r="H455" s="9">
        <v>0</v>
      </c>
      <c r="I455" s="9">
        <v>0</v>
      </c>
      <c r="J455" s="10"/>
      <c r="K455" s="10"/>
      <c r="L455" s="10"/>
    </row>
    <row r="456" ht="35.1" customHeight="1" spans="1:12">
      <c r="A456" s="8" t="s">
        <v>447</v>
      </c>
      <c r="B456" s="8" t="s">
        <v>531</v>
      </c>
      <c r="C456" s="8" t="s">
        <v>113</v>
      </c>
      <c r="D456" s="9">
        <v>0.2</v>
      </c>
      <c r="E456" s="9">
        <v>0.2</v>
      </c>
      <c r="F456" s="9">
        <v>0</v>
      </c>
      <c r="G456" s="9">
        <v>0</v>
      </c>
      <c r="H456" s="9">
        <v>0</v>
      </c>
      <c r="I456" s="9">
        <v>0</v>
      </c>
      <c r="J456" s="10"/>
      <c r="K456" s="10"/>
      <c r="L456" s="10"/>
    </row>
    <row r="457" ht="35.1" customHeight="1" spans="1:12">
      <c r="A457" s="8" t="s">
        <v>447</v>
      </c>
      <c r="B457" s="8" t="s">
        <v>532</v>
      </c>
      <c r="C457" s="8" t="s">
        <v>113</v>
      </c>
      <c r="D457" s="9">
        <v>8</v>
      </c>
      <c r="E457" s="9">
        <v>8</v>
      </c>
      <c r="F457" s="9">
        <v>0</v>
      </c>
      <c r="G457" s="9">
        <v>0</v>
      </c>
      <c r="H457" s="9">
        <v>0</v>
      </c>
      <c r="I457" s="9">
        <v>0</v>
      </c>
      <c r="J457" s="10"/>
      <c r="K457" s="10"/>
      <c r="L457" s="10"/>
    </row>
    <row r="458" ht="35.1" customHeight="1" spans="1:12">
      <c r="A458" s="8" t="s">
        <v>447</v>
      </c>
      <c r="B458" s="8" t="s">
        <v>525</v>
      </c>
      <c r="C458" s="8" t="s">
        <v>113</v>
      </c>
      <c r="D458" s="9">
        <v>2.3037</v>
      </c>
      <c r="E458" s="9">
        <v>0</v>
      </c>
      <c r="F458" s="9">
        <v>0</v>
      </c>
      <c r="G458" s="9">
        <v>0</v>
      </c>
      <c r="H458" s="9">
        <v>2.3037</v>
      </c>
      <c r="I458" s="9">
        <v>0</v>
      </c>
      <c r="J458" s="10"/>
      <c r="K458" s="10"/>
      <c r="L458" s="10"/>
    </row>
    <row r="459" ht="35.1" customHeight="1" spans="1:12">
      <c r="A459" s="8" t="s">
        <v>447</v>
      </c>
      <c r="B459" s="8" t="s">
        <v>534</v>
      </c>
      <c r="C459" s="8" t="s">
        <v>113</v>
      </c>
      <c r="D459" s="9">
        <v>6.1728</v>
      </c>
      <c r="E459" s="9">
        <v>6.1728</v>
      </c>
      <c r="F459" s="9">
        <v>0</v>
      </c>
      <c r="G459" s="9">
        <v>0</v>
      </c>
      <c r="H459" s="9">
        <v>0</v>
      </c>
      <c r="I459" s="9">
        <v>0</v>
      </c>
      <c r="J459" s="10"/>
      <c r="K459" s="10"/>
      <c r="L459" s="10"/>
    </row>
    <row r="460" ht="35.1" customHeight="1" spans="1:12">
      <c r="A460" s="8" t="s">
        <v>447</v>
      </c>
      <c r="B460" s="8" t="s">
        <v>535</v>
      </c>
      <c r="C460" s="8" t="s">
        <v>113</v>
      </c>
      <c r="D460" s="9">
        <v>72.9136</v>
      </c>
      <c r="E460" s="9">
        <v>72.9136</v>
      </c>
      <c r="F460" s="9">
        <v>0</v>
      </c>
      <c r="G460" s="9">
        <v>0</v>
      </c>
      <c r="H460" s="9">
        <v>0</v>
      </c>
      <c r="I460" s="9">
        <v>0</v>
      </c>
      <c r="J460" s="10"/>
      <c r="K460" s="10"/>
      <c r="L460" s="10"/>
    </row>
    <row r="461" ht="35.1" customHeight="1" spans="1:12">
      <c r="A461" s="8" t="s">
        <v>447</v>
      </c>
      <c r="B461" s="8" t="s">
        <v>532</v>
      </c>
      <c r="C461" s="8" t="s">
        <v>115</v>
      </c>
      <c r="D461" s="9">
        <v>10</v>
      </c>
      <c r="E461" s="9">
        <v>10</v>
      </c>
      <c r="F461" s="9">
        <v>0</v>
      </c>
      <c r="G461" s="9">
        <v>0</v>
      </c>
      <c r="H461" s="9">
        <v>0</v>
      </c>
      <c r="I461" s="9">
        <v>0</v>
      </c>
      <c r="J461" s="10"/>
      <c r="K461" s="10"/>
      <c r="L461" s="10"/>
    </row>
    <row r="462" ht="35.1" customHeight="1" spans="1:12">
      <c r="A462" s="8" t="s">
        <v>447</v>
      </c>
      <c r="B462" s="8" t="s">
        <v>525</v>
      </c>
      <c r="C462" s="8" t="s">
        <v>115</v>
      </c>
      <c r="D462" s="9">
        <v>1.8649</v>
      </c>
      <c r="E462" s="9">
        <v>0</v>
      </c>
      <c r="F462" s="9">
        <v>0</v>
      </c>
      <c r="G462" s="9">
        <v>0</v>
      </c>
      <c r="H462" s="9">
        <v>1.8649</v>
      </c>
      <c r="I462" s="9">
        <v>0</v>
      </c>
      <c r="J462" s="10"/>
      <c r="K462" s="10"/>
      <c r="L462" s="10"/>
    </row>
    <row r="463" ht="35.1" customHeight="1" spans="1:12">
      <c r="A463" s="8" t="s">
        <v>447</v>
      </c>
      <c r="B463" s="8" t="s">
        <v>533</v>
      </c>
      <c r="C463" s="8" t="s">
        <v>115</v>
      </c>
      <c r="D463" s="9">
        <v>10.3355</v>
      </c>
      <c r="E463" s="9">
        <v>10.3355</v>
      </c>
      <c r="F463" s="9">
        <v>0</v>
      </c>
      <c r="G463" s="9">
        <v>0</v>
      </c>
      <c r="H463" s="9">
        <v>0</v>
      </c>
      <c r="I463" s="9">
        <v>0</v>
      </c>
      <c r="J463" s="10"/>
      <c r="K463" s="10"/>
      <c r="L463" s="10"/>
    </row>
    <row r="464" ht="35.1" customHeight="1" spans="1:12">
      <c r="A464" s="8" t="s">
        <v>447</v>
      </c>
      <c r="B464" s="8" t="s">
        <v>534</v>
      </c>
      <c r="C464" s="8" t="s">
        <v>115</v>
      </c>
      <c r="D464" s="9">
        <v>6.1728</v>
      </c>
      <c r="E464" s="9">
        <v>6.1728</v>
      </c>
      <c r="F464" s="9">
        <v>0</v>
      </c>
      <c r="G464" s="9">
        <v>0</v>
      </c>
      <c r="H464" s="9">
        <v>0</v>
      </c>
      <c r="I464" s="9">
        <v>0</v>
      </c>
      <c r="J464" s="10"/>
      <c r="K464" s="10"/>
      <c r="L464" s="10"/>
    </row>
    <row r="465" ht="35.1" customHeight="1" spans="1:12">
      <c r="A465" s="8" t="s">
        <v>447</v>
      </c>
      <c r="B465" s="8" t="s">
        <v>535</v>
      </c>
      <c r="C465" s="8" t="s">
        <v>115</v>
      </c>
      <c r="D465" s="9">
        <v>62.1604</v>
      </c>
      <c r="E465" s="9">
        <v>62.1604</v>
      </c>
      <c r="F465" s="9">
        <v>0</v>
      </c>
      <c r="G465" s="9">
        <v>0</v>
      </c>
      <c r="H465" s="9">
        <v>0</v>
      </c>
      <c r="I465" s="9">
        <v>0</v>
      </c>
      <c r="J465" s="10"/>
      <c r="K465" s="10"/>
      <c r="L465" s="10"/>
    </row>
    <row r="466" ht="35.1" customHeight="1" spans="1:12">
      <c r="A466" s="8" t="s">
        <v>447</v>
      </c>
      <c r="B466" s="8" t="s">
        <v>514</v>
      </c>
      <c r="C466" s="8" t="s">
        <v>115</v>
      </c>
      <c r="D466" s="9">
        <v>14.82</v>
      </c>
      <c r="E466" s="9">
        <v>14.82</v>
      </c>
      <c r="F466" s="9">
        <v>0</v>
      </c>
      <c r="G466" s="9">
        <v>0</v>
      </c>
      <c r="H466" s="9">
        <v>0</v>
      </c>
      <c r="I466" s="9">
        <v>0</v>
      </c>
      <c r="J466" s="10"/>
      <c r="K466" s="10"/>
      <c r="L466" s="10"/>
    </row>
    <row r="467" ht="35.1" customHeight="1" spans="1:12">
      <c r="A467" s="8" t="s">
        <v>447</v>
      </c>
      <c r="B467" s="8" t="s">
        <v>486</v>
      </c>
      <c r="C467" s="8" t="s">
        <v>115</v>
      </c>
      <c r="D467" s="9">
        <v>0.3</v>
      </c>
      <c r="E467" s="9">
        <v>0</v>
      </c>
      <c r="F467" s="9">
        <v>0</v>
      </c>
      <c r="G467" s="9">
        <v>0</v>
      </c>
      <c r="H467" s="9">
        <v>0.3</v>
      </c>
      <c r="I467" s="9">
        <v>0</v>
      </c>
      <c r="J467" s="10"/>
      <c r="K467" s="10"/>
      <c r="L467" s="10"/>
    </row>
    <row r="468" ht="35.1" customHeight="1" spans="1:12">
      <c r="A468" s="8" t="s">
        <v>447</v>
      </c>
      <c r="B468" s="8" t="s">
        <v>505</v>
      </c>
      <c r="C468" s="8" t="s">
        <v>115</v>
      </c>
      <c r="D468" s="9">
        <v>0.22</v>
      </c>
      <c r="E468" s="9">
        <v>0</v>
      </c>
      <c r="F468" s="9">
        <v>0</v>
      </c>
      <c r="G468" s="9">
        <v>0</v>
      </c>
      <c r="H468" s="9">
        <v>0.22</v>
      </c>
      <c r="I468" s="9">
        <v>0</v>
      </c>
      <c r="J468" s="10"/>
      <c r="K468" s="10"/>
      <c r="L468" s="10"/>
    </row>
    <row r="469" ht="35.1" customHeight="1" spans="1:12">
      <c r="A469" s="8" t="s">
        <v>447</v>
      </c>
      <c r="B469" s="8" t="s">
        <v>490</v>
      </c>
      <c r="C469" s="8" t="s">
        <v>115</v>
      </c>
      <c r="D469" s="9">
        <v>0.3</v>
      </c>
      <c r="E469" s="9">
        <v>0</v>
      </c>
      <c r="F469" s="9">
        <v>0</v>
      </c>
      <c r="G469" s="9">
        <v>0</v>
      </c>
      <c r="H469" s="9">
        <v>0.3</v>
      </c>
      <c r="I469" s="9">
        <v>0</v>
      </c>
      <c r="J469" s="10"/>
      <c r="K469" s="10"/>
      <c r="L469" s="10"/>
    </row>
    <row r="470" ht="35.1" customHeight="1" spans="1:12">
      <c r="A470" s="8" t="s">
        <v>447</v>
      </c>
      <c r="B470" s="8" t="s">
        <v>491</v>
      </c>
      <c r="C470" s="8" t="s">
        <v>115</v>
      </c>
      <c r="D470" s="9">
        <v>0.3</v>
      </c>
      <c r="E470" s="9">
        <v>0</v>
      </c>
      <c r="F470" s="9">
        <v>0</v>
      </c>
      <c r="G470" s="9">
        <v>0</v>
      </c>
      <c r="H470" s="9">
        <v>0.3</v>
      </c>
      <c r="I470" s="9">
        <v>0</v>
      </c>
      <c r="J470" s="10"/>
      <c r="K470" s="10"/>
      <c r="L470" s="10"/>
    </row>
    <row r="471" ht="35.1" customHeight="1" spans="1:12">
      <c r="A471" s="8" t="s">
        <v>447</v>
      </c>
      <c r="B471" s="8" t="s">
        <v>506</v>
      </c>
      <c r="C471" s="8" t="s">
        <v>115</v>
      </c>
      <c r="D471" s="9">
        <v>0.8093</v>
      </c>
      <c r="E471" s="9">
        <v>0</v>
      </c>
      <c r="F471" s="9">
        <v>0</v>
      </c>
      <c r="G471" s="9">
        <v>0</v>
      </c>
      <c r="H471" s="9">
        <v>0.8093</v>
      </c>
      <c r="I471" s="9">
        <v>0</v>
      </c>
      <c r="J471" s="10"/>
      <c r="K471" s="10"/>
      <c r="L471" s="10"/>
    </row>
    <row r="472" ht="35.1" customHeight="1" spans="1:12">
      <c r="A472" s="8" t="s">
        <v>447</v>
      </c>
      <c r="B472" s="8" t="s">
        <v>504</v>
      </c>
      <c r="C472" s="8" t="s">
        <v>115</v>
      </c>
      <c r="D472" s="9">
        <v>0.6552</v>
      </c>
      <c r="E472" s="9">
        <v>0</v>
      </c>
      <c r="F472" s="9">
        <v>0</v>
      </c>
      <c r="G472" s="9">
        <v>0</v>
      </c>
      <c r="H472" s="9">
        <v>0.6552</v>
      </c>
      <c r="I472" s="9">
        <v>0</v>
      </c>
      <c r="J472" s="10"/>
      <c r="K472" s="10"/>
      <c r="L472" s="10"/>
    </row>
    <row r="473" ht="35.1" customHeight="1" spans="1:12">
      <c r="A473" s="8" t="s">
        <v>447</v>
      </c>
      <c r="B473" s="8" t="s">
        <v>493</v>
      </c>
      <c r="C473" s="8" t="s">
        <v>115</v>
      </c>
      <c r="D473" s="9">
        <v>0.5</v>
      </c>
      <c r="E473" s="9">
        <v>0</v>
      </c>
      <c r="F473" s="9">
        <v>0</v>
      </c>
      <c r="G473" s="9">
        <v>0</v>
      </c>
      <c r="H473" s="9">
        <v>0.5</v>
      </c>
      <c r="I473" s="9">
        <v>0</v>
      </c>
      <c r="J473" s="10"/>
      <c r="K473" s="10"/>
      <c r="L473" s="10"/>
    </row>
    <row r="474" ht="35.1" customHeight="1" spans="1:12">
      <c r="A474" s="8" t="s">
        <v>447</v>
      </c>
      <c r="B474" s="8" t="s">
        <v>495</v>
      </c>
      <c r="C474" s="8" t="s">
        <v>115</v>
      </c>
      <c r="D474" s="9">
        <v>0.012</v>
      </c>
      <c r="E474" s="9">
        <v>0</v>
      </c>
      <c r="F474" s="9">
        <v>0</v>
      </c>
      <c r="G474" s="9">
        <v>0</v>
      </c>
      <c r="H474" s="9">
        <v>0.012</v>
      </c>
      <c r="I474" s="9">
        <v>0</v>
      </c>
      <c r="J474" s="10"/>
      <c r="K474" s="10"/>
      <c r="L474" s="10"/>
    </row>
    <row r="475" ht="35.1" customHeight="1" spans="1:12">
      <c r="A475" s="8" t="s">
        <v>447</v>
      </c>
      <c r="B475" s="8" t="s">
        <v>507</v>
      </c>
      <c r="C475" s="8" t="s">
        <v>115</v>
      </c>
      <c r="D475" s="9">
        <v>1</v>
      </c>
      <c r="E475" s="9">
        <v>0</v>
      </c>
      <c r="F475" s="9">
        <v>0</v>
      </c>
      <c r="G475" s="9">
        <v>0</v>
      </c>
      <c r="H475" s="9">
        <v>1</v>
      </c>
      <c r="I475" s="9">
        <v>0</v>
      </c>
      <c r="J475" s="10"/>
      <c r="K475" s="10"/>
      <c r="L475" s="10"/>
    </row>
    <row r="476" ht="35.1" customHeight="1" spans="1:12">
      <c r="A476" s="8" t="s">
        <v>447</v>
      </c>
      <c r="B476" s="8" t="s">
        <v>497</v>
      </c>
      <c r="C476" s="8" t="s">
        <v>115</v>
      </c>
      <c r="D476" s="9">
        <v>0.42195</v>
      </c>
      <c r="E476" s="9">
        <v>0</v>
      </c>
      <c r="F476" s="9">
        <v>0</v>
      </c>
      <c r="G476" s="9">
        <v>0</v>
      </c>
      <c r="H476" s="9">
        <v>0.42195</v>
      </c>
      <c r="I476" s="9">
        <v>0</v>
      </c>
      <c r="J476" s="10"/>
      <c r="K476" s="10"/>
      <c r="L476" s="10"/>
    </row>
    <row r="477" ht="35.1" customHeight="1" spans="1:12">
      <c r="A477" s="8" t="s">
        <v>447</v>
      </c>
      <c r="B477" s="8" t="s">
        <v>503</v>
      </c>
      <c r="C477" s="8" t="s">
        <v>115</v>
      </c>
      <c r="D477" s="9">
        <v>0.3</v>
      </c>
      <c r="E477" s="9">
        <v>0</v>
      </c>
      <c r="F477" s="9">
        <v>0</v>
      </c>
      <c r="G477" s="9">
        <v>0</v>
      </c>
      <c r="H477" s="9">
        <v>0.3</v>
      </c>
      <c r="I477" s="9">
        <v>0</v>
      </c>
      <c r="J477" s="10"/>
      <c r="K477" s="10"/>
      <c r="L477" s="10"/>
    </row>
    <row r="478" ht="35.1" customHeight="1" spans="1:12">
      <c r="A478" s="8" t="s">
        <v>447</v>
      </c>
      <c r="B478" s="8" t="s">
        <v>526</v>
      </c>
      <c r="C478" s="8" t="s">
        <v>115</v>
      </c>
      <c r="D478" s="9">
        <v>0.216</v>
      </c>
      <c r="E478" s="9">
        <v>0</v>
      </c>
      <c r="F478" s="9">
        <v>0</v>
      </c>
      <c r="G478" s="9">
        <v>0</v>
      </c>
      <c r="H478" s="9">
        <v>0.216</v>
      </c>
      <c r="I478" s="9">
        <v>0</v>
      </c>
      <c r="J478" s="10"/>
      <c r="K478" s="10"/>
      <c r="L478" s="10"/>
    </row>
    <row r="479" ht="35.1" customHeight="1" spans="1:12">
      <c r="A479" s="8" t="s">
        <v>447</v>
      </c>
      <c r="B479" s="8" t="s">
        <v>540</v>
      </c>
      <c r="C479" s="8" t="s">
        <v>115</v>
      </c>
      <c r="D479" s="9">
        <v>2</v>
      </c>
      <c r="E479" s="9">
        <v>0</v>
      </c>
      <c r="F479" s="9">
        <v>0</v>
      </c>
      <c r="G479" s="9">
        <v>0</v>
      </c>
      <c r="H479" s="9">
        <v>2</v>
      </c>
      <c r="I479" s="9">
        <v>0</v>
      </c>
      <c r="J479" s="10"/>
      <c r="K479" s="10"/>
      <c r="L479" s="10"/>
    </row>
    <row r="480" ht="35.1" customHeight="1" spans="1:12">
      <c r="A480" s="8" t="s">
        <v>447</v>
      </c>
      <c r="B480" s="8" t="s">
        <v>530</v>
      </c>
      <c r="C480" s="8" t="s">
        <v>115</v>
      </c>
      <c r="D480" s="9">
        <v>14.9388</v>
      </c>
      <c r="E480" s="9">
        <v>14.9388</v>
      </c>
      <c r="F480" s="9">
        <v>0</v>
      </c>
      <c r="G480" s="9">
        <v>0</v>
      </c>
      <c r="H480" s="9">
        <v>0</v>
      </c>
      <c r="I480" s="9">
        <v>0</v>
      </c>
      <c r="J480" s="10"/>
      <c r="K480" s="10"/>
      <c r="L480" s="10"/>
    </row>
    <row r="481" ht="35.1" customHeight="1" spans="1:12">
      <c r="A481" s="8" t="s">
        <v>447</v>
      </c>
      <c r="B481" s="8" t="s">
        <v>531</v>
      </c>
      <c r="C481" s="8" t="s">
        <v>115</v>
      </c>
      <c r="D481" s="9">
        <v>0.2</v>
      </c>
      <c r="E481" s="9">
        <v>0.2</v>
      </c>
      <c r="F481" s="9">
        <v>0</v>
      </c>
      <c r="G481" s="9">
        <v>0</v>
      </c>
      <c r="H481" s="9">
        <v>0</v>
      </c>
      <c r="I481" s="9">
        <v>0</v>
      </c>
      <c r="J481" s="10"/>
      <c r="K481" s="10"/>
      <c r="L481" s="10"/>
    </row>
    <row r="482" ht="35.1" customHeight="1" spans="1:12">
      <c r="A482" s="8" t="s">
        <v>447</v>
      </c>
      <c r="B482" s="8" t="s">
        <v>465</v>
      </c>
      <c r="C482" s="8" t="s">
        <v>117</v>
      </c>
      <c r="D482" s="9">
        <v>18</v>
      </c>
      <c r="E482" s="9">
        <v>18</v>
      </c>
      <c r="F482" s="9">
        <v>0</v>
      </c>
      <c r="G482" s="9">
        <v>0</v>
      </c>
      <c r="H482" s="9">
        <v>0</v>
      </c>
      <c r="I482" s="9">
        <v>0</v>
      </c>
      <c r="J482" s="10"/>
      <c r="K482" s="10"/>
      <c r="L482" s="10"/>
    </row>
    <row r="483" ht="35.1" customHeight="1" spans="1:12">
      <c r="A483" s="8" t="s">
        <v>447</v>
      </c>
      <c r="B483" s="8" t="s">
        <v>542</v>
      </c>
      <c r="C483" s="8" t="s">
        <v>117</v>
      </c>
      <c r="D483" s="9">
        <v>19</v>
      </c>
      <c r="E483" s="9">
        <v>0</v>
      </c>
      <c r="F483" s="9">
        <v>0</v>
      </c>
      <c r="G483" s="9">
        <v>0</v>
      </c>
      <c r="H483" s="9">
        <v>19</v>
      </c>
      <c r="I483" s="9">
        <v>0</v>
      </c>
      <c r="J483" s="10"/>
      <c r="K483" s="10"/>
      <c r="L483" s="10"/>
    </row>
    <row r="484" ht="35.1" customHeight="1" spans="1:12">
      <c r="A484" s="8" t="s">
        <v>447</v>
      </c>
      <c r="B484" s="8" t="s">
        <v>531</v>
      </c>
      <c r="C484" s="8" t="s">
        <v>117</v>
      </c>
      <c r="D484" s="9">
        <v>0.2</v>
      </c>
      <c r="E484" s="9">
        <v>0.2</v>
      </c>
      <c r="F484" s="9">
        <v>0</v>
      </c>
      <c r="G484" s="9">
        <v>0</v>
      </c>
      <c r="H484" s="9">
        <v>0</v>
      </c>
      <c r="I484" s="9">
        <v>0</v>
      </c>
      <c r="J484" s="10"/>
      <c r="K484" s="10"/>
      <c r="L484" s="10"/>
    </row>
    <row r="485" ht="35.1" customHeight="1" spans="1:12">
      <c r="A485" s="8" t="s">
        <v>447</v>
      </c>
      <c r="B485" s="8" t="s">
        <v>532</v>
      </c>
      <c r="C485" s="8" t="s">
        <v>117</v>
      </c>
      <c r="D485" s="9">
        <v>11</v>
      </c>
      <c r="E485" s="9">
        <v>11</v>
      </c>
      <c r="F485" s="9">
        <v>0</v>
      </c>
      <c r="G485" s="9">
        <v>0</v>
      </c>
      <c r="H485" s="9">
        <v>0</v>
      </c>
      <c r="I485" s="9">
        <v>0</v>
      </c>
      <c r="J485" s="10"/>
      <c r="K485" s="10"/>
      <c r="L485" s="10"/>
    </row>
    <row r="486" ht="35.1" customHeight="1" spans="1:12">
      <c r="A486" s="8" t="s">
        <v>447</v>
      </c>
      <c r="B486" s="8" t="s">
        <v>525</v>
      </c>
      <c r="C486" s="8" t="s">
        <v>117</v>
      </c>
      <c r="D486" s="9">
        <v>2.5231</v>
      </c>
      <c r="E486" s="9">
        <v>0</v>
      </c>
      <c r="F486" s="9">
        <v>0</v>
      </c>
      <c r="G486" s="9">
        <v>0</v>
      </c>
      <c r="H486" s="9">
        <v>2.5231</v>
      </c>
      <c r="I486" s="9">
        <v>0</v>
      </c>
      <c r="J486" s="10"/>
      <c r="K486" s="10"/>
      <c r="L486" s="10"/>
    </row>
    <row r="487" ht="35.1" customHeight="1" spans="1:12">
      <c r="A487" s="8" t="s">
        <v>447</v>
      </c>
      <c r="B487" s="8" t="s">
        <v>533</v>
      </c>
      <c r="C487" s="8" t="s">
        <v>117</v>
      </c>
      <c r="D487" s="9">
        <v>16.7894</v>
      </c>
      <c r="E487" s="9">
        <v>16.7894</v>
      </c>
      <c r="F487" s="9">
        <v>0</v>
      </c>
      <c r="G487" s="9">
        <v>0</v>
      </c>
      <c r="H487" s="9">
        <v>0</v>
      </c>
      <c r="I487" s="9">
        <v>0</v>
      </c>
      <c r="J487" s="10"/>
      <c r="K487" s="10"/>
      <c r="L487" s="10"/>
    </row>
    <row r="488" ht="35.1" customHeight="1" spans="1:12">
      <c r="A488" s="8" t="s">
        <v>447</v>
      </c>
      <c r="B488" s="8" t="s">
        <v>534</v>
      </c>
      <c r="C488" s="8" t="s">
        <v>117</v>
      </c>
      <c r="D488" s="9">
        <v>13.1172</v>
      </c>
      <c r="E488" s="9">
        <v>13.1172</v>
      </c>
      <c r="F488" s="9">
        <v>0</v>
      </c>
      <c r="G488" s="9">
        <v>0</v>
      </c>
      <c r="H488" s="9">
        <v>0</v>
      </c>
      <c r="I488" s="9">
        <v>0</v>
      </c>
      <c r="J488" s="10"/>
      <c r="K488" s="10"/>
      <c r="L488" s="10"/>
    </row>
    <row r="489" ht="35.1" customHeight="1" spans="1:12">
      <c r="A489" s="8" t="s">
        <v>447</v>
      </c>
      <c r="B489" s="8" t="s">
        <v>535</v>
      </c>
      <c r="C489" s="8" t="s">
        <v>117</v>
      </c>
      <c r="D489" s="9">
        <v>97.6818</v>
      </c>
      <c r="E489" s="9">
        <v>97.6818</v>
      </c>
      <c r="F489" s="9">
        <v>0</v>
      </c>
      <c r="G489" s="9">
        <v>0</v>
      </c>
      <c r="H489" s="9">
        <v>0</v>
      </c>
      <c r="I489" s="9">
        <v>0</v>
      </c>
      <c r="J489" s="10"/>
      <c r="K489" s="10"/>
      <c r="L489" s="10"/>
    </row>
    <row r="490" ht="35.1" customHeight="1" spans="1:12">
      <c r="A490" s="8" t="s">
        <v>447</v>
      </c>
      <c r="B490" s="8" t="s">
        <v>486</v>
      </c>
      <c r="C490" s="8" t="s">
        <v>117</v>
      </c>
      <c r="D490" s="9">
        <v>0.3</v>
      </c>
      <c r="E490" s="9">
        <v>0</v>
      </c>
      <c r="F490" s="9">
        <v>0</v>
      </c>
      <c r="G490" s="9">
        <v>0</v>
      </c>
      <c r="H490" s="9">
        <v>0.3</v>
      </c>
      <c r="I490" s="9">
        <v>0</v>
      </c>
      <c r="J490" s="10"/>
      <c r="K490" s="10"/>
      <c r="L490" s="10"/>
    </row>
    <row r="491" ht="35.1" customHeight="1" spans="1:12">
      <c r="A491" s="8" t="s">
        <v>447</v>
      </c>
      <c r="B491" s="8" t="s">
        <v>513</v>
      </c>
      <c r="C491" s="8" t="s">
        <v>117</v>
      </c>
      <c r="D491" s="9">
        <v>2.7096</v>
      </c>
      <c r="E491" s="9">
        <v>0</v>
      </c>
      <c r="F491" s="9">
        <v>0</v>
      </c>
      <c r="G491" s="9">
        <v>0</v>
      </c>
      <c r="H491" s="9">
        <v>2.7096</v>
      </c>
      <c r="I491" s="9">
        <v>0</v>
      </c>
      <c r="J491" s="10"/>
      <c r="K491" s="10"/>
      <c r="L491" s="10"/>
    </row>
    <row r="492" ht="35.1" customHeight="1" spans="1:12">
      <c r="A492" s="8" t="s">
        <v>447</v>
      </c>
      <c r="B492" s="8" t="s">
        <v>536</v>
      </c>
      <c r="C492" s="8" t="s">
        <v>117</v>
      </c>
      <c r="D492" s="9">
        <v>0.40625</v>
      </c>
      <c r="E492" s="9">
        <v>0</v>
      </c>
      <c r="F492" s="9">
        <v>0</v>
      </c>
      <c r="G492" s="9">
        <v>0</v>
      </c>
      <c r="H492" s="9">
        <v>0.40625</v>
      </c>
      <c r="I492" s="9">
        <v>0</v>
      </c>
      <c r="J492" s="10"/>
      <c r="K492" s="10"/>
      <c r="L492" s="10"/>
    </row>
    <row r="493" ht="35.1" customHeight="1" spans="1:12">
      <c r="A493" s="8" t="s">
        <v>447</v>
      </c>
      <c r="B493" s="8" t="s">
        <v>505</v>
      </c>
      <c r="C493" s="8" t="s">
        <v>117</v>
      </c>
      <c r="D493" s="9">
        <v>0.22</v>
      </c>
      <c r="E493" s="9">
        <v>0</v>
      </c>
      <c r="F493" s="9">
        <v>0</v>
      </c>
      <c r="G493" s="9">
        <v>0</v>
      </c>
      <c r="H493" s="9">
        <v>0.22</v>
      </c>
      <c r="I493" s="9">
        <v>0</v>
      </c>
      <c r="J493" s="10"/>
      <c r="K493" s="10"/>
      <c r="L493" s="10"/>
    </row>
    <row r="494" ht="35.1" customHeight="1" spans="1:12">
      <c r="A494" s="8" t="s">
        <v>447</v>
      </c>
      <c r="B494" s="8" t="s">
        <v>490</v>
      </c>
      <c r="C494" s="8" t="s">
        <v>117</v>
      </c>
      <c r="D494" s="9">
        <v>0.8</v>
      </c>
      <c r="E494" s="9">
        <v>0</v>
      </c>
      <c r="F494" s="9">
        <v>0</v>
      </c>
      <c r="G494" s="9">
        <v>0</v>
      </c>
      <c r="H494" s="9">
        <v>0.8</v>
      </c>
      <c r="I494" s="9">
        <v>0</v>
      </c>
      <c r="J494" s="10"/>
      <c r="K494" s="10"/>
      <c r="L494" s="10"/>
    </row>
    <row r="495" ht="35.1" customHeight="1" spans="1:12">
      <c r="A495" s="8" t="s">
        <v>447</v>
      </c>
      <c r="B495" s="8" t="s">
        <v>512</v>
      </c>
      <c r="C495" s="8" t="s">
        <v>117</v>
      </c>
      <c r="D495" s="9">
        <v>0.84375</v>
      </c>
      <c r="E495" s="9">
        <v>0</v>
      </c>
      <c r="F495" s="9">
        <v>0</v>
      </c>
      <c r="G495" s="9">
        <v>0</v>
      </c>
      <c r="H495" s="9">
        <v>0.84375</v>
      </c>
      <c r="I495" s="9">
        <v>0</v>
      </c>
      <c r="J495" s="10"/>
      <c r="K495" s="10"/>
      <c r="L495" s="10"/>
    </row>
    <row r="496" ht="35.1" customHeight="1" spans="1:12">
      <c r="A496" s="8" t="s">
        <v>447</v>
      </c>
      <c r="B496" s="8" t="s">
        <v>506</v>
      </c>
      <c r="C496" s="8" t="s">
        <v>117</v>
      </c>
      <c r="D496" s="9">
        <v>1.2461</v>
      </c>
      <c r="E496" s="9">
        <v>0</v>
      </c>
      <c r="F496" s="9">
        <v>0</v>
      </c>
      <c r="G496" s="9">
        <v>0</v>
      </c>
      <c r="H496" s="9">
        <v>1.2461</v>
      </c>
      <c r="I496" s="9">
        <v>0</v>
      </c>
      <c r="J496" s="10"/>
      <c r="K496" s="10"/>
      <c r="L496" s="10"/>
    </row>
    <row r="497" ht="35.1" customHeight="1" spans="1:12">
      <c r="A497" s="8" t="s">
        <v>447</v>
      </c>
      <c r="B497" s="8" t="s">
        <v>504</v>
      </c>
      <c r="C497" s="8" t="s">
        <v>117</v>
      </c>
      <c r="D497" s="9">
        <v>1.0101</v>
      </c>
      <c r="E497" s="9">
        <v>0</v>
      </c>
      <c r="F497" s="9">
        <v>0</v>
      </c>
      <c r="G497" s="9">
        <v>0</v>
      </c>
      <c r="H497" s="9">
        <v>1.0101</v>
      </c>
      <c r="I497" s="9">
        <v>0</v>
      </c>
      <c r="J497" s="10"/>
      <c r="K497" s="10"/>
      <c r="L497" s="10"/>
    </row>
    <row r="498" ht="35.1" customHeight="1" spans="1:12">
      <c r="A498" s="8" t="s">
        <v>447</v>
      </c>
      <c r="B498" s="8" t="s">
        <v>493</v>
      </c>
      <c r="C498" s="8" t="s">
        <v>117</v>
      </c>
      <c r="D498" s="9">
        <v>0.5</v>
      </c>
      <c r="E498" s="9">
        <v>0</v>
      </c>
      <c r="F498" s="9">
        <v>0</v>
      </c>
      <c r="G498" s="9">
        <v>0</v>
      </c>
      <c r="H498" s="9">
        <v>0.5</v>
      </c>
      <c r="I498" s="9">
        <v>0</v>
      </c>
      <c r="J498" s="10"/>
      <c r="K498" s="10"/>
      <c r="L498" s="10"/>
    </row>
    <row r="499" ht="35.1" customHeight="1" spans="1:12">
      <c r="A499" s="8" t="s">
        <v>447</v>
      </c>
      <c r="B499" s="8" t="s">
        <v>495</v>
      </c>
      <c r="C499" s="8" t="s">
        <v>117</v>
      </c>
      <c r="D499" s="9">
        <v>0.012</v>
      </c>
      <c r="E499" s="9">
        <v>0</v>
      </c>
      <c r="F499" s="9">
        <v>0</v>
      </c>
      <c r="G499" s="9">
        <v>0</v>
      </c>
      <c r="H499" s="9">
        <v>0.012</v>
      </c>
      <c r="I499" s="9">
        <v>0</v>
      </c>
      <c r="J499" s="10"/>
      <c r="K499" s="10"/>
      <c r="L499" s="10"/>
    </row>
    <row r="500" ht="35.1" customHeight="1" spans="1:12">
      <c r="A500" s="8" t="s">
        <v>447</v>
      </c>
      <c r="B500" s="8" t="s">
        <v>507</v>
      </c>
      <c r="C500" s="8" t="s">
        <v>117</v>
      </c>
      <c r="D500" s="9">
        <v>1</v>
      </c>
      <c r="E500" s="9">
        <v>0</v>
      </c>
      <c r="F500" s="9">
        <v>0</v>
      </c>
      <c r="G500" s="9">
        <v>0</v>
      </c>
      <c r="H500" s="9">
        <v>1</v>
      </c>
      <c r="I500" s="9">
        <v>0</v>
      </c>
      <c r="J500" s="10"/>
      <c r="K500" s="10"/>
      <c r="L500" s="10"/>
    </row>
    <row r="501" ht="35.1" customHeight="1" spans="1:12">
      <c r="A501" s="8" t="s">
        <v>447</v>
      </c>
      <c r="B501" s="8" t="s">
        <v>497</v>
      </c>
      <c r="C501" s="8" t="s">
        <v>117</v>
      </c>
      <c r="D501" s="9">
        <v>0.40095</v>
      </c>
      <c r="E501" s="9">
        <v>0</v>
      </c>
      <c r="F501" s="9">
        <v>0</v>
      </c>
      <c r="G501" s="9">
        <v>0</v>
      </c>
      <c r="H501" s="9">
        <v>0.40095</v>
      </c>
      <c r="I501" s="9">
        <v>0</v>
      </c>
      <c r="J501" s="10"/>
      <c r="K501" s="10"/>
      <c r="L501" s="10"/>
    </row>
    <row r="502" ht="35.1" customHeight="1" spans="1:12">
      <c r="A502" s="8" t="s">
        <v>447</v>
      </c>
      <c r="B502" s="8" t="s">
        <v>528</v>
      </c>
      <c r="C502" s="8" t="s">
        <v>117</v>
      </c>
      <c r="D502" s="9">
        <v>0.03</v>
      </c>
      <c r="E502" s="9">
        <v>0</v>
      </c>
      <c r="F502" s="9">
        <v>0</v>
      </c>
      <c r="G502" s="9">
        <v>0</v>
      </c>
      <c r="H502" s="9">
        <v>0.03</v>
      </c>
      <c r="I502" s="9">
        <v>0</v>
      </c>
      <c r="J502" s="10"/>
      <c r="K502" s="10"/>
      <c r="L502" s="10"/>
    </row>
    <row r="503" ht="35.1" customHeight="1" spans="1:12">
      <c r="A503" s="8" t="s">
        <v>447</v>
      </c>
      <c r="B503" s="8" t="s">
        <v>526</v>
      </c>
      <c r="C503" s="8" t="s">
        <v>117</v>
      </c>
      <c r="D503" s="9">
        <v>0.2922</v>
      </c>
      <c r="E503" s="9">
        <v>0</v>
      </c>
      <c r="F503" s="9">
        <v>0</v>
      </c>
      <c r="G503" s="9">
        <v>0</v>
      </c>
      <c r="H503" s="9">
        <v>0.2922</v>
      </c>
      <c r="I503" s="9">
        <v>0</v>
      </c>
      <c r="J503" s="10"/>
      <c r="K503" s="10"/>
      <c r="L503" s="10"/>
    </row>
    <row r="504" ht="35.1" customHeight="1" spans="1:12">
      <c r="A504" s="8" t="s">
        <v>447</v>
      </c>
      <c r="B504" s="8" t="s">
        <v>540</v>
      </c>
      <c r="C504" s="8" t="s">
        <v>117</v>
      </c>
      <c r="D504" s="9">
        <v>3</v>
      </c>
      <c r="E504" s="9">
        <v>0</v>
      </c>
      <c r="F504" s="9">
        <v>0</v>
      </c>
      <c r="G504" s="9">
        <v>0</v>
      </c>
      <c r="H504" s="9">
        <v>3</v>
      </c>
      <c r="I504" s="9">
        <v>0</v>
      </c>
      <c r="J504" s="10"/>
      <c r="K504" s="10"/>
      <c r="L504" s="10"/>
    </row>
    <row r="505" ht="35.1" customHeight="1" spans="1:12">
      <c r="A505" s="8" t="s">
        <v>447</v>
      </c>
      <c r="B505" s="8" t="s">
        <v>530</v>
      </c>
      <c r="C505" s="8" t="s">
        <v>117</v>
      </c>
      <c r="D505" s="9">
        <v>30.2376</v>
      </c>
      <c r="E505" s="9">
        <v>30.2376</v>
      </c>
      <c r="F505" s="9">
        <v>0</v>
      </c>
      <c r="G505" s="9">
        <v>0</v>
      </c>
      <c r="H505" s="9">
        <v>0</v>
      </c>
      <c r="I505" s="9">
        <v>0</v>
      </c>
      <c r="J505" s="10"/>
      <c r="K505" s="10"/>
      <c r="L505" s="10"/>
    </row>
    <row r="506" ht="35.1" customHeight="1" spans="1:12">
      <c r="A506" s="8" t="s">
        <v>447</v>
      </c>
      <c r="B506" s="8" t="s">
        <v>531</v>
      </c>
      <c r="C506" s="8" t="s">
        <v>119</v>
      </c>
      <c r="D506" s="9">
        <v>0.2</v>
      </c>
      <c r="E506" s="9">
        <v>0.2</v>
      </c>
      <c r="F506" s="9">
        <v>0</v>
      </c>
      <c r="G506" s="9">
        <v>0</v>
      </c>
      <c r="H506" s="9">
        <v>0</v>
      </c>
      <c r="I506" s="9">
        <v>0</v>
      </c>
      <c r="J506" s="10"/>
      <c r="K506" s="10"/>
      <c r="L506" s="10"/>
    </row>
    <row r="507" ht="35.1" customHeight="1" spans="1:12">
      <c r="A507" s="8" t="s">
        <v>447</v>
      </c>
      <c r="B507" s="8" t="s">
        <v>532</v>
      </c>
      <c r="C507" s="8" t="s">
        <v>119</v>
      </c>
      <c r="D507" s="9">
        <v>10</v>
      </c>
      <c r="E507" s="9">
        <v>10</v>
      </c>
      <c r="F507" s="9">
        <v>0</v>
      </c>
      <c r="G507" s="9">
        <v>0</v>
      </c>
      <c r="H507" s="9">
        <v>0</v>
      </c>
      <c r="I507" s="9">
        <v>0</v>
      </c>
      <c r="J507" s="10"/>
      <c r="K507" s="10"/>
      <c r="L507" s="10"/>
    </row>
    <row r="508" ht="35.1" customHeight="1" spans="1:12">
      <c r="A508" s="8" t="s">
        <v>447</v>
      </c>
      <c r="B508" s="8" t="s">
        <v>525</v>
      </c>
      <c r="C508" s="8" t="s">
        <v>119</v>
      </c>
      <c r="D508" s="9">
        <v>2.4134</v>
      </c>
      <c r="E508" s="9">
        <v>0</v>
      </c>
      <c r="F508" s="9">
        <v>0</v>
      </c>
      <c r="G508" s="9">
        <v>0</v>
      </c>
      <c r="H508" s="9">
        <v>2.4134</v>
      </c>
      <c r="I508" s="9">
        <v>0</v>
      </c>
      <c r="J508" s="10"/>
      <c r="K508" s="10"/>
      <c r="L508" s="10"/>
    </row>
    <row r="509" ht="35.1" customHeight="1" spans="1:12">
      <c r="A509" s="8" t="s">
        <v>447</v>
      </c>
      <c r="B509" s="8" t="s">
        <v>533</v>
      </c>
      <c r="C509" s="8" t="s">
        <v>119</v>
      </c>
      <c r="D509" s="9">
        <v>19.476</v>
      </c>
      <c r="E509" s="9">
        <v>19.476</v>
      </c>
      <c r="F509" s="9">
        <v>0</v>
      </c>
      <c r="G509" s="9">
        <v>0</v>
      </c>
      <c r="H509" s="9">
        <v>0</v>
      </c>
      <c r="I509" s="9">
        <v>0</v>
      </c>
      <c r="J509" s="10"/>
      <c r="K509" s="10"/>
      <c r="L509" s="10"/>
    </row>
    <row r="510" ht="35.1" customHeight="1" spans="1:12">
      <c r="A510" s="8" t="s">
        <v>447</v>
      </c>
      <c r="B510" s="8" t="s">
        <v>534</v>
      </c>
      <c r="C510" s="8" t="s">
        <v>119</v>
      </c>
      <c r="D510" s="9">
        <v>13.1172</v>
      </c>
      <c r="E510" s="9">
        <v>13.1172</v>
      </c>
      <c r="F510" s="9">
        <v>0</v>
      </c>
      <c r="G510" s="9">
        <v>0</v>
      </c>
      <c r="H510" s="9">
        <v>0</v>
      </c>
      <c r="I510" s="9">
        <v>0</v>
      </c>
      <c r="J510" s="10"/>
      <c r="K510" s="10"/>
      <c r="L510" s="10"/>
    </row>
    <row r="511" ht="35.1" customHeight="1" spans="1:12">
      <c r="A511" s="8" t="s">
        <v>447</v>
      </c>
      <c r="B511" s="8" t="s">
        <v>535</v>
      </c>
      <c r="C511" s="8" t="s">
        <v>119</v>
      </c>
      <c r="D511" s="9">
        <v>122.5808</v>
      </c>
      <c r="E511" s="9">
        <v>122.5808</v>
      </c>
      <c r="F511" s="9">
        <v>0</v>
      </c>
      <c r="G511" s="9">
        <v>0</v>
      </c>
      <c r="H511" s="9">
        <v>0</v>
      </c>
      <c r="I511" s="9">
        <v>0</v>
      </c>
      <c r="J511" s="10"/>
      <c r="K511" s="10"/>
      <c r="L511" s="10"/>
    </row>
    <row r="512" ht="35.1" customHeight="1" spans="1:12">
      <c r="A512" s="8" t="s">
        <v>447</v>
      </c>
      <c r="B512" s="8" t="s">
        <v>514</v>
      </c>
      <c r="C512" s="8" t="s">
        <v>119</v>
      </c>
      <c r="D512" s="9">
        <v>14.76</v>
      </c>
      <c r="E512" s="9">
        <v>14.76</v>
      </c>
      <c r="F512" s="9">
        <v>0</v>
      </c>
      <c r="G512" s="9">
        <v>0</v>
      </c>
      <c r="H512" s="9">
        <v>0</v>
      </c>
      <c r="I512" s="9">
        <v>0</v>
      </c>
      <c r="J512" s="10"/>
      <c r="K512" s="10"/>
      <c r="L512" s="10"/>
    </row>
    <row r="513" ht="35.1" customHeight="1" spans="1:12">
      <c r="A513" s="8" t="s">
        <v>447</v>
      </c>
      <c r="B513" s="8" t="s">
        <v>486</v>
      </c>
      <c r="C513" s="8" t="s">
        <v>119</v>
      </c>
      <c r="D513" s="9">
        <v>0.3</v>
      </c>
      <c r="E513" s="9">
        <v>0</v>
      </c>
      <c r="F513" s="9">
        <v>0</v>
      </c>
      <c r="G513" s="9">
        <v>0</v>
      </c>
      <c r="H513" s="9">
        <v>0.3</v>
      </c>
      <c r="I513" s="9">
        <v>0</v>
      </c>
      <c r="J513" s="10"/>
      <c r="K513" s="10"/>
      <c r="L513" s="10"/>
    </row>
    <row r="514" ht="35.1" customHeight="1" spans="1:12">
      <c r="A514" s="8" t="s">
        <v>447</v>
      </c>
      <c r="B514" s="8" t="s">
        <v>513</v>
      </c>
      <c r="C514" s="8" t="s">
        <v>119</v>
      </c>
      <c r="D514" s="9">
        <v>2.7096</v>
      </c>
      <c r="E514" s="9">
        <v>0</v>
      </c>
      <c r="F514" s="9">
        <v>0</v>
      </c>
      <c r="G514" s="9">
        <v>0</v>
      </c>
      <c r="H514" s="9">
        <v>2.7096</v>
      </c>
      <c r="I514" s="9">
        <v>0</v>
      </c>
      <c r="J514" s="10"/>
      <c r="K514" s="10"/>
      <c r="L514" s="10"/>
    </row>
    <row r="515" ht="35.1" customHeight="1" spans="1:12">
      <c r="A515" s="8" t="s">
        <v>447</v>
      </c>
      <c r="B515" s="8" t="s">
        <v>536</v>
      </c>
      <c r="C515" s="8" t="s">
        <v>119</v>
      </c>
      <c r="D515" s="9">
        <v>0.40625</v>
      </c>
      <c r="E515" s="9">
        <v>0</v>
      </c>
      <c r="F515" s="9">
        <v>0</v>
      </c>
      <c r="G515" s="9">
        <v>0</v>
      </c>
      <c r="H515" s="9">
        <v>0.40625</v>
      </c>
      <c r="I515" s="9">
        <v>0</v>
      </c>
      <c r="J515" s="10"/>
      <c r="K515" s="10"/>
      <c r="L515" s="10"/>
    </row>
    <row r="516" ht="35.1" customHeight="1" spans="1:12">
      <c r="A516" s="8" t="s">
        <v>447</v>
      </c>
      <c r="B516" s="8" t="s">
        <v>505</v>
      </c>
      <c r="C516" s="8" t="s">
        <v>119</v>
      </c>
      <c r="D516" s="9">
        <v>0.22</v>
      </c>
      <c r="E516" s="9">
        <v>0</v>
      </c>
      <c r="F516" s="9">
        <v>0</v>
      </c>
      <c r="G516" s="9">
        <v>0</v>
      </c>
      <c r="H516" s="9">
        <v>0.22</v>
      </c>
      <c r="I516" s="9">
        <v>0</v>
      </c>
      <c r="J516" s="10"/>
      <c r="K516" s="10"/>
      <c r="L516" s="10"/>
    </row>
    <row r="517" ht="35.1" customHeight="1" spans="1:12">
      <c r="A517" s="8" t="s">
        <v>447</v>
      </c>
      <c r="B517" s="8" t="s">
        <v>490</v>
      </c>
      <c r="C517" s="8" t="s">
        <v>119</v>
      </c>
      <c r="D517" s="9">
        <v>0.3</v>
      </c>
      <c r="E517" s="9">
        <v>0</v>
      </c>
      <c r="F517" s="9">
        <v>0</v>
      </c>
      <c r="G517" s="9">
        <v>0</v>
      </c>
      <c r="H517" s="9">
        <v>0.3</v>
      </c>
      <c r="I517" s="9">
        <v>0</v>
      </c>
      <c r="J517" s="10"/>
      <c r="K517" s="10"/>
      <c r="L517" s="10"/>
    </row>
    <row r="518" ht="35.1" customHeight="1" spans="1:12">
      <c r="A518" s="8" t="s">
        <v>447</v>
      </c>
      <c r="B518" s="8" t="s">
        <v>512</v>
      </c>
      <c r="C518" s="8" t="s">
        <v>119</v>
      </c>
      <c r="D518" s="9">
        <v>0.84375</v>
      </c>
      <c r="E518" s="9">
        <v>0</v>
      </c>
      <c r="F518" s="9">
        <v>0</v>
      </c>
      <c r="G518" s="9">
        <v>0</v>
      </c>
      <c r="H518" s="9">
        <v>0.84375</v>
      </c>
      <c r="I518" s="9">
        <v>0</v>
      </c>
      <c r="J518" s="10"/>
      <c r="K518" s="10"/>
      <c r="L518" s="10"/>
    </row>
    <row r="519" ht="35.1" customHeight="1" spans="1:12">
      <c r="A519" s="8" t="s">
        <v>447</v>
      </c>
      <c r="B519" s="8" t="s">
        <v>491</v>
      </c>
      <c r="C519" s="8" t="s">
        <v>119</v>
      </c>
      <c r="D519" s="9">
        <v>0.3</v>
      </c>
      <c r="E519" s="9">
        <v>0</v>
      </c>
      <c r="F519" s="9">
        <v>0</v>
      </c>
      <c r="G519" s="9">
        <v>0</v>
      </c>
      <c r="H519" s="9">
        <v>0.3</v>
      </c>
      <c r="I519" s="9">
        <v>0</v>
      </c>
      <c r="J519" s="10"/>
      <c r="K519" s="10"/>
      <c r="L519" s="10"/>
    </row>
    <row r="520" ht="35.1" customHeight="1" spans="1:12">
      <c r="A520" s="8" t="s">
        <v>447</v>
      </c>
      <c r="B520" s="8" t="s">
        <v>506</v>
      </c>
      <c r="C520" s="8" t="s">
        <v>119</v>
      </c>
      <c r="D520" s="9">
        <v>3.0206</v>
      </c>
      <c r="E520" s="9">
        <v>0</v>
      </c>
      <c r="F520" s="9">
        <v>0</v>
      </c>
      <c r="G520" s="9">
        <v>0</v>
      </c>
      <c r="H520" s="9">
        <v>3.0206</v>
      </c>
      <c r="I520" s="9">
        <v>0</v>
      </c>
      <c r="J520" s="10"/>
      <c r="K520" s="10"/>
      <c r="L520" s="10"/>
    </row>
    <row r="521" ht="35.1" customHeight="1" spans="1:12">
      <c r="A521" s="8" t="s">
        <v>447</v>
      </c>
      <c r="B521" s="8" t="s">
        <v>504</v>
      </c>
      <c r="C521" s="8" t="s">
        <v>119</v>
      </c>
      <c r="D521" s="9">
        <v>2.4297</v>
      </c>
      <c r="E521" s="9">
        <v>0</v>
      </c>
      <c r="F521" s="9">
        <v>0</v>
      </c>
      <c r="G521" s="9">
        <v>0</v>
      </c>
      <c r="H521" s="9">
        <v>2.4297</v>
      </c>
      <c r="I521" s="9">
        <v>0</v>
      </c>
      <c r="J521" s="10"/>
      <c r="K521" s="10"/>
      <c r="L521" s="10"/>
    </row>
    <row r="522" ht="35.1" customHeight="1" spans="1:12">
      <c r="A522" s="8" t="s">
        <v>447</v>
      </c>
      <c r="B522" s="8" t="s">
        <v>493</v>
      </c>
      <c r="C522" s="8" t="s">
        <v>119</v>
      </c>
      <c r="D522" s="9">
        <v>0.5</v>
      </c>
      <c r="E522" s="9">
        <v>0</v>
      </c>
      <c r="F522" s="9">
        <v>0</v>
      </c>
      <c r="G522" s="9">
        <v>0</v>
      </c>
      <c r="H522" s="9">
        <v>0.5</v>
      </c>
      <c r="I522" s="9">
        <v>0</v>
      </c>
      <c r="J522" s="10"/>
      <c r="K522" s="10"/>
      <c r="L522" s="10"/>
    </row>
    <row r="523" ht="35.1" customHeight="1" spans="1:12">
      <c r="A523" s="8" t="s">
        <v>447</v>
      </c>
      <c r="B523" s="8" t="s">
        <v>495</v>
      </c>
      <c r="C523" s="8" t="s">
        <v>119</v>
      </c>
      <c r="D523" s="9">
        <v>0.012</v>
      </c>
      <c r="E523" s="9">
        <v>0</v>
      </c>
      <c r="F523" s="9">
        <v>0</v>
      </c>
      <c r="G523" s="9">
        <v>0</v>
      </c>
      <c r="H523" s="9">
        <v>0.012</v>
      </c>
      <c r="I523" s="9">
        <v>0</v>
      </c>
      <c r="J523" s="10"/>
      <c r="K523" s="10"/>
      <c r="L523" s="10"/>
    </row>
    <row r="524" ht="35.1" customHeight="1" spans="1:12">
      <c r="A524" s="8" t="s">
        <v>447</v>
      </c>
      <c r="B524" s="8" t="s">
        <v>507</v>
      </c>
      <c r="C524" s="8" t="s">
        <v>119</v>
      </c>
      <c r="D524" s="9">
        <v>1</v>
      </c>
      <c r="E524" s="9">
        <v>0</v>
      </c>
      <c r="F524" s="9">
        <v>0</v>
      </c>
      <c r="G524" s="9">
        <v>0</v>
      </c>
      <c r="H524" s="9">
        <v>1</v>
      </c>
      <c r="I524" s="9">
        <v>0</v>
      </c>
      <c r="J524" s="10"/>
      <c r="K524" s="10"/>
      <c r="L524" s="10"/>
    </row>
    <row r="525" ht="35.1" customHeight="1" spans="1:12">
      <c r="A525" s="8" t="s">
        <v>447</v>
      </c>
      <c r="B525" s="8" t="s">
        <v>497</v>
      </c>
      <c r="C525" s="8" t="s">
        <v>119</v>
      </c>
      <c r="D525" s="9">
        <v>0.67725</v>
      </c>
      <c r="E525" s="9">
        <v>0</v>
      </c>
      <c r="F525" s="9">
        <v>0</v>
      </c>
      <c r="G525" s="9">
        <v>0</v>
      </c>
      <c r="H525" s="9">
        <v>0.67725</v>
      </c>
      <c r="I525" s="9">
        <v>0</v>
      </c>
      <c r="J525" s="10"/>
      <c r="K525" s="10"/>
      <c r="L525" s="10"/>
    </row>
    <row r="526" ht="35.1" customHeight="1" spans="1:12">
      <c r="A526" s="8" t="s">
        <v>447</v>
      </c>
      <c r="B526" s="8" t="s">
        <v>528</v>
      </c>
      <c r="C526" s="8" t="s">
        <v>119</v>
      </c>
      <c r="D526" s="9">
        <v>0.09</v>
      </c>
      <c r="E526" s="9">
        <v>0</v>
      </c>
      <c r="F526" s="9">
        <v>0</v>
      </c>
      <c r="G526" s="9">
        <v>0</v>
      </c>
      <c r="H526" s="9">
        <v>0.09</v>
      </c>
      <c r="I526" s="9">
        <v>0</v>
      </c>
      <c r="J526" s="10"/>
      <c r="K526" s="10"/>
      <c r="L526" s="10"/>
    </row>
    <row r="527" ht="35.1" customHeight="1" spans="1:12">
      <c r="A527" s="8" t="s">
        <v>447</v>
      </c>
      <c r="B527" s="8" t="s">
        <v>503</v>
      </c>
      <c r="C527" s="8" t="s">
        <v>119</v>
      </c>
      <c r="D527" s="9">
        <v>0.9</v>
      </c>
      <c r="E527" s="9">
        <v>0</v>
      </c>
      <c r="F527" s="9">
        <v>0</v>
      </c>
      <c r="G527" s="9">
        <v>0</v>
      </c>
      <c r="H527" s="9">
        <v>0.9</v>
      </c>
      <c r="I527" s="9">
        <v>0</v>
      </c>
      <c r="J527" s="10"/>
      <c r="K527" s="10"/>
      <c r="L527" s="10"/>
    </row>
    <row r="528" ht="35.1" customHeight="1" spans="1:12">
      <c r="A528" s="8" t="s">
        <v>447</v>
      </c>
      <c r="B528" s="8" t="s">
        <v>467</v>
      </c>
      <c r="C528" s="8" t="s">
        <v>119</v>
      </c>
      <c r="D528" s="9">
        <v>1.5667</v>
      </c>
      <c r="E528" s="9">
        <v>0</v>
      </c>
      <c r="F528" s="9">
        <v>0</v>
      </c>
      <c r="G528" s="9">
        <v>0</v>
      </c>
      <c r="H528" s="9">
        <v>1.5667</v>
      </c>
      <c r="I528" s="9">
        <v>0</v>
      </c>
      <c r="J528" s="10"/>
      <c r="K528" s="10"/>
      <c r="L528" s="10"/>
    </row>
    <row r="529" ht="35.1" customHeight="1" spans="1:12">
      <c r="A529" s="8" t="s">
        <v>447</v>
      </c>
      <c r="B529" s="8" t="s">
        <v>526</v>
      </c>
      <c r="C529" s="8" t="s">
        <v>119</v>
      </c>
      <c r="D529" s="9">
        <v>0.2795</v>
      </c>
      <c r="E529" s="9">
        <v>0</v>
      </c>
      <c r="F529" s="9">
        <v>0</v>
      </c>
      <c r="G529" s="9">
        <v>0</v>
      </c>
      <c r="H529" s="9">
        <v>0.2795</v>
      </c>
      <c r="I529" s="9">
        <v>0</v>
      </c>
      <c r="J529" s="10"/>
      <c r="K529" s="10"/>
      <c r="L529" s="10"/>
    </row>
    <row r="530" ht="35.1" customHeight="1" spans="1:12">
      <c r="A530" s="8" t="s">
        <v>447</v>
      </c>
      <c r="B530" s="8" t="s">
        <v>540</v>
      </c>
      <c r="C530" s="8" t="s">
        <v>119</v>
      </c>
      <c r="D530" s="9">
        <v>4</v>
      </c>
      <c r="E530" s="9">
        <v>0</v>
      </c>
      <c r="F530" s="9">
        <v>0</v>
      </c>
      <c r="G530" s="9">
        <v>0</v>
      </c>
      <c r="H530" s="9">
        <v>4</v>
      </c>
      <c r="I530" s="9">
        <v>0</v>
      </c>
      <c r="J530" s="10"/>
      <c r="K530" s="10"/>
      <c r="L530" s="10"/>
    </row>
    <row r="531" ht="35.1" customHeight="1" spans="1:12">
      <c r="A531" s="8" t="s">
        <v>447</v>
      </c>
      <c r="B531" s="8" t="s">
        <v>465</v>
      </c>
      <c r="C531" s="8" t="s">
        <v>119</v>
      </c>
      <c r="D531" s="9">
        <v>34</v>
      </c>
      <c r="E531" s="9">
        <v>34</v>
      </c>
      <c r="F531" s="9">
        <v>0</v>
      </c>
      <c r="G531" s="9">
        <v>0</v>
      </c>
      <c r="H531" s="9">
        <v>0</v>
      </c>
      <c r="I531" s="9">
        <v>0</v>
      </c>
      <c r="J531" s="10"/>
      <c r="K531" s="10"/>
      <c r="L531" s="10"/>
    </row>
    <row r="532" ht="35.1" customHeight="1" spans="1:12">
      <c r="A532" s="8" t="s">
        <v>447</v>
      </c>
      <c r="B532" s="8" t="s">
        <v>530</v>
      </c>
      <c r="C532" s="8" t="s">
        <v>119</v>
      </c>
      <c r="D532" s="9">
        <v>25.6356</v>
      </c>
      <c r="E532" s="9">
        <v>25.6356</v>
      </c>
      <c r="F532" s="9">
        <v>0</v>
      </c>
      <c r="G532" s="9">
        <v>0</v>
      </c>
      <c r="H532" s="9">
        <v>0</v>
      </c>
      <c r="I532" s="9">
        <v>0</v>
      </c>
      <c r="J532" s="10"/>
      <c r="K532" s="10"/>
      <c r="L532" s="10"/>
    </row>
    <row r="533" ht="35.1" customHeight="1" spans="1:12">
      <c r="A533" s="8" t="s">
        <v>447</v>
      </c>
      <c r="B533" s="8" t="s">
        <v>532</v>
      </c>
      <c r="C533" s="8" t="s">
        <v>121</v>
      </c>
      <c r="D533" s="9">
        <v>9</v>
      </c>
      <c r="E533" s="9">
        <v>9</v>
      </c>
      <c r="F533" s="9">
        <v>0</v>
      </c>
      <c r="G533" s="9">
        <v>0</v>
      </c>
      <c r="H533" s="9">
        <v>0</v>
      </c>
      <c r="I533" s="9">
        <v>0</v>
      </c>
      <c r="J533" s="10"/>
      <c r="K533" s="10"/>
      <c r="L533" s="10"/>
    </row>
    <row r="534" ht="35.1" customHeight="1" spans="1:12">
      <c r="A534" s="8" t="s">
        <v>447</v>
      </c>
      <c r="B534" s="8" t="s">
        <v>525</v>
      </c>
      <c r="C534" s="8" t="s">
        <v>121</v>
      </c>
      <c r="D534" s="9">
        <v>1.8649</v>
      </c>
      <c r="E534" s="9">
        <v>0</v>
      </c>
      <c r="F534" s="9">
        <v>0</v>
      </c>
      <c r="G534" s="9">
        <v>0</v>
      </c>
      <c r="H534" s="9">
        <v>1.8649</v>
      </c>
      <c r="I534" s="9">
        <v>0</v>
      </c>
      <c r="J534" s="10"/>
      <c r="K534" s="10"/>
      <c r="L534" s="10"/>
    </row>
    <row r="535" ht="35.1" customHeight="1" spans="1:12">
      <c r="A535" s="8" t="s">
        <v>447</v>
      </c>
      <c r="B535" s="8" t="s">
        <v>533</v>
      </c>
      <c r="C535" s="8" t="s">
        <v>121</v>
      </c>
      <c r="D535" s="9">
        <v>21.9654</v>
      </c>
      <c r="E535" s="9">
        <v>21.9654</v>
      </c>
      <c r="F535" s="9">
        <v>0</v>
      </c>
      <c r="G535" s="9">
        <v>0</v>
      </c>
      <c r="H535" s="9">
        <v>0</v>
      </c>
      <c r="I535" s="9">
        <v>0</v>
      </c>
      <c r="J535" s="10"/>
      <c r="K535" s="10"/>
      <c r="L535" s="10"/>
    </row>
    <row r="536" ht="35.1" customHeight="1" spans="1:12">
      <c r="A536" s="8" t="s">
        <v>447</v>
      </c>
      <c r="B536" s="8" t="s">
        <v>534</v>
      </c>
      <c r="C536" s="8" t="s">
        <v>121</v>
      </c>
      <c r="D536" s="9">
        <v>15.432</v>
      </c>
      <c r="E536" s="9">
        <v>15.432</v>
      </c>
      <c r="F536" s="9">
        <v>0</v>
      </c>
      <c r="G536" s="9">
        <v>0</v>
      </c>
      <c r="H536" s="9">
        <v>0</v>
      </c>
      <c r="I536" s="9">
        <v>0</v>
      </c>
      <c r="J536" s="10"/>
      <c r="K536" s="10"/>
      <c r="L536" s="10"/>
    </row>
    <row r="537" ht="35.1" customHeight="1" spans="1:12">
      <c r="A537" s="8" t="s">
        <v>447</v>
      </c>
      <c r="B537" s="8" t="s">
        <v>535</v>
      </c>
      <c r="C537" s="8" t="s">
        <v>121</v>
      </c>
      <c r="D537" s="9">
        <v>104.2445</v>
      </c>
      <c r="E537" s="9">
        <v>104.2445</v>
      </c>
      <c r="F537" s="9">
        <v>0</v>
      </c>
      <c r="G537" s="9">
        <v>0</v>
      </c>
      <c r="H537" s="9">
        <v>0</v>
      </c>
      <c r="I537" s="9">
        <v>0</v>
      </c>
      <c r="J537" s="10"/>
      <c r="K537" s="10"/>
      <c r="L537" s="10"/>
    </row>
    <row r="538" ht="35.1" customHeight="1" spans="1:12">
      <c r="A538" s="8" t="s">
        <v>447</v>
      </c>
      <c r="B538" s="8" t="s">
        <v>486</v>
      </c>
      <c r="C538" s="8" t="s">
        <v>121</v>
      </c>
      <c r="D538" s="9">
        <v>0.3</v>
      </c>
      <c r="E538" s="9">
        <v>0</v>
      </c>
      <c r="F538" s="9">
        <v>0</v>
      </c>
      <c r="G538" s="9">
        <v>0</v>
      </c>
      <c r="H538" s="9">
        <v>0.3</v>
      </c>
      <c r="I538" s="9">
        <v>0</v>
      </c>
      <c r="J538" s="10"/>
      <c r="K538" s="10"/>
      <c r="L538" s="10"/>
    </row>
    <row r="539" ht="35.1" customHeight="1" spans="1:12">
      <c r="A539" s="8" t="s">
        <v>447</v>
      </c>
      <c r="B539" s="8" t="s">
        <v>505</v>
      </c>
      <c r="C539" s="8" t="s">
        <v>121</v>
      </c>
      <c r="D539" s="9">
        <v>0.22</v>
      </c>
      <c r="E539" s="9">
        <v>0</v>
      </c>
      <c r="F539" s="9">
        <v>0</v>
      </c>
      <c r="G539" s="9">
        <v>0</v>
      </c>
      <c r="H539" s="9">
        <v>0.22</v>
      </c>
      <c r="I539" s="9">
        <v>0</v>
      </c>
      <c r="J539" s="10"/>
      <c r="K539" s="10"/>
      <c r="L539" s="10"/>
    </row>
    <row r="540" ht="35.1" customHeight="1" spans="1:12">
      <c r="A540" s="8" t="s">
        <v>447</v>
      </c>
      <c r="B540" s="8" t="s">
        <v>490</v>
      </c>
      <c r="C540" s="8" t="s">
        <v>121</v>
      </c>
      <c r="D540" s="9">
        <v>0.3</v>
      </c>
      <c r="E540" s="9">
        <v>0</v>
      </c>
      <c r="F540" s="9">
        <v>0</v>
      </c>
      <c r="G540" s="9">
        <v>0</v>
      </c>
      <c r="H540" s="9">
        <v>0.3</v>
      </c>
      <c r="I540" s="9">
        <v>0</v>
      </c>
      <c r="J540" s="10"/>
      <c r="K540" s="10"/>
      <c r="L540" s="10"/>
    </row>
    <row r="541" ht="35.1" customHeight="1" spans="1:12">
      <c r="A541" s="8" t="s">
        <v>447</v>
      </c>
      <c r="B541" s="8" t="s">
        <v>506</v>
      </c>
      <c r="C541" s="8" t="s">
        <v>121</v>
      </c>
      <c r="D541" s="9">
        <v>1.4372</v>
      </c>
      <c r="E541" s="9">
        <v>0</v>
      </c>
      <c r="F541" s="9">
        <v>0</v>
      </c>
      <c r="G541" s="9">
        <v>0</v>
      </c>
      <c r="H541" s="9">
        <v>1.4372</v>
      </c>
      <c r="I541" s="9">
        <v>0</v>
      </c>
      <c r="J541" s="10"/>
      <c r="K541" s="10"/>
      <c r="L541" s="10"/>
    </row>
    <row r="542" ht="35.1" customHeight="1" spans="1:12">
      <c r="A542" s="8" t="s">
        <v>447</v>
      </c>
      <c r="B542" s="8" t="s">
        <v>504</v>
      </c>
      <c r="C542" s="8" t="s">
        <v>121</v>
      </c>
      <c r="D542" s="9">
        <v>1.1557</v>
      </c>
      <c r="E542" s="9">
        <v>0</v>
      </c>
      <c r="F542" s="9">
        <v>0</v>
      </c>
      <c r="G542" s="9">
        <v>0</v>
      </c>
      <c r="H542" s="9">
        <v>1.1557</v>
      </c>
      <c r="I542" s="9">
        <v>0</v>
      </c>
      <c r="J542" s="10"/>
      <c r="K542" s="10"/>
      <c r="L542" s="10"/>
    </row>
    <row r="543" ht="35.1" customHeight="1" spans="1:12">
      <c r="A543" s="8" t="s">
        <v>447</v>
      </c>
      <c r="B543" s="8" t="s">
        <v>493</v>
      </c>
      <c r="C543" s="8" t="s">
        <v>121</v>
      </c>
      <c r="D543" s="9">
        <v>0.5</v>
      </c>
      <c r="E543" s="9">
        <v>0</v>
      </c>
      <c r="F543" s="9">
        <v>0</v>
      </c>
      <c r="G543" s="9">
        <v>0</v>
      </c>
      <c r="H543" s="9">
        <v>0.5</v>
      </c>
      <c r="I543" s="9">
        <v>0</v>
      </c>
      <c r="J543" s="10"/>
      <c r="K543" s="10"/>
      <c r="L543" s="10"/>
    </row>
    <row r="544" ht="35.1" customHeight="1" spans="1:12">
      <c r="A544" s="8" t="s">
        <v>447</v>
      </c>
      <c r="B544" s="8" t="s">
        <v>495</v>
      </c>
      <c r="C544" s="8" t="s">
        <v>121</v>
      </c>
      <c r="D544" s="9">
        <v>0.012</v>
      </c>
      <c r="E544" s="9">
        <v>0</v>
      </c>
      <c r="F544" s="9">
        <v>0</v>
      </c>
      <c r="G544" s="9">
        <v>0</v>
      </c>
      <c r="H544" s="9">
        <v>0.012</v>
      </c>
      <c r="I544" s="9">
        <v>0</v>
      </c>
      <c r="J544" s="10"/>
      <c r="K544" s="10"/>
      <c r="L544" s="10"/>
    </row>
    <row r="545" ht="35.1" customHeight="1" spans="1:12">
      <c r="A545" s="8" t="s">
        <v>447</v>
      </c>
      <c r="B545" s="8" t="s">
        <v>507</v>
      </c>
      <c r="C545" s="8" t="s">
        <v>121</v>
      </c>
      <c r="D545" s="9">
        <v>1</v>
      </c>
      <c r="E545" s="9">
        <v>0</v>
      </c>
      <c r="F545" s="9">
        <v>0</v>
      </c>
      <c r="G545" s="9">
        <v>0</v>
      </c>
      <c r="H545" s="9">
        <v>1</v>
      </c>
      <c r="I545" s="9">
        <v>0</v>
      </c>
      <c r="J545" s="10"/>
      <c r="K545" s="10"/>
      <c r="L545" s="10"/>
    </row>
    <row r="546" ht="35.1" customHeight="1" spans="1:12">
      <c r="A546" s="8" t="s">
        <v>447</v>
      </c>
      <c r="B546" s="8" t="s">
        <v>497</v>
      </c>
      <c r="C546" s="8" t="s">
        <v>121</v>
      </c>
      <c r="D546" s="9">
        <v>0.7101</v>
      </c>
      <c r="E546" s="9">
        <v>0</v>
      </c>
      <c r="F546" s="9">
        <v>0</v>
      </c>
      <c r="G546" s="9">
        <v>0</v>
      </c>
      <c r="H546" s="9">
        <v>0.7101</v>
      </c>
      <c r="I546" s="9">
        <v>0</v>
      </c>
      <c r="J546" s="10"/>
      <c r="K546" s="10"/>
      <c r="L546" s="10"/>
    </row>
    <row r="547" ht="35.1" customHeight="1" spans="1:12">
      <c r="A547" s="8" t="s">
        <v>447</v>
      </c>
      <c r="B547" s="8" t="s">
        <v>526</v>
      </c>
      <c r="C547" s="8" t="s">
        <v>121</v>
      </c>
      <c r="D547" s="9">
        <v>0.2159</v>
      </c>
      <c r="E547" s="9">
        <v>0</v>
      </c>
      <c r="F547" s="9">
        <v>0</v>
      </c>
      <c r="G547" s="9">
        <v>0</v>
      </c>
      <c r="H547" s="9">
        <v>0.2159</v>
      </c>
      <c r="I547" s="9">
        <v>0</v>
      </c>
      <c r="J547" s="10"/>
      <c r="K547" s="10"/>
      <c r="L547" s="10"/>
    </row>
    <row r="548" ht="35.1" customHeight="1" spans="1:12">
      <c r="A548" s="8" t="s">
        <v>447</v>
      </c>
      <c r="B548" s="8" t="s">
        <v>540</v>
      </c>
      <c r="C548" s="8" t="s">
        <v>121</v>
      </c>
      <c r="D548" s="9">
        <v>4</v>
      </c>
      <c r="E548" s="9">
        <v>0</v>
      </c>
      <c r="F548" s="9">
        <v>0</v>
      </c>
      <c r="G548" s="9">
        <v>0</v>
      </c>
      <c r="H548" s="9">
        <v>4</v>
      </c>
      <c r="I548" s="9">
        <v>0</v>
      </c>
      <c r="J548" s="10"/>
      <c r="K548" s="10"/>
      <c r="L548" s="10"/>
    </row>
    <row r="549" ht="35.1" customHeight="1" spans="1:12">
      <c r="A549" s="8" t="s">
        <v>447</v>
      </c>
      <c r="B549" s="8" t="s">
        <v>530</v>
      </c>
      <c r="C549" s="8" t="s">
        <v>121</v>
      </c>
      <c r="D549" s="9">
        <v>33.4776</v>
      </c>
      <c r="E549" s="9">
        <v>33.4776</v>
      </c>
      <c r="F549" s="9">
        <v>0</v>
      </c>
      <c r="G549" s="9">
        <v>0</v>
      </c>
      <c r="H549" s="9">
        <v>0</v>
      </c>
      <c r="I549" s="9">
        <v>0</v>
      </c>
      <c r="J549" s="10"/>
      <c r="K549" s="10"/>
      <c r="L549" s="10"/>
    </row>
    <row r="550" ht="35.1" customHeight="1" spans="1:12">
      <c r="A550" s="8" t="s">
        <v>447</v>
      </c>
      <c r="B550" s="8" t="s">
        <v>531</v>
      </c>
      <c r="C550" s="8" t="s">
        <v>121</v>
      </c>
      <c r="D550" s="9">
        <v>0.2</v>
      </c>
      <c r="E550" s="9">
        <v>0.2</v>
      </c>
      <c r="F550" s="9">
        <v>0</v>
      </c>
      <c r="G550" s="9">
        <v>0</v>
      </c>
      <c r="H550" s="9">
        <v>0</v>
      </c>
      <c r="I550" s="9">
        <v>0</v>
      </c>
      <c r="J550" s="10"/>
      <c r="K550" s="10"/>
      <c r="L550" s="10"/>
    </row>
    <row r="551" ht="35.1" customHeight="1" spans="1:12">
      <c r="A551" s="8" t="s">
        <v>447</v>
      </c>
      <c r="B551" s="8" t="s">
        <v>532</v>
      </c>
      <c r="C551" s="8" t="s">
        <v>123</v>
      </c>
      <c r="D551" s="9">
        <v>10</v>
      </c>
      <c r="E551" s="9">
        <v>10</v>
      </c>
      <c r="F551" s="9">
        <v>0</v>
      </c>
      <c r="G551" s="9">
        <v>0</v>
      </c>
      <c r="H551" s="9">
        <v>0</v>
      </c>
      <c r="I551" s="9">
        <v>0</v>
      </c>
      <c r="J551" s="10"/>
      <c r="K551" s="10"/>
      <c r="L551" s="10"/>
    </row>
    <row r="552" ht="35.1" customHeight="1" spans="1:12">
      <c r="A552" s="8" t="s">
        <v>447</v>
      </c>
      <c r="B552" s="8" t="s">
        <v>525</v>
      </c>
      <c r="C552" s="8" t="s">
        <v>123</v>
      </c>
      <c r="D552" s="9">
        <v>1.4261</v>
      </c>
      <c r="E552" s="9">
        <v>0</v>
      </c>
      <c r="F552" s="9">
        <v>0</v>
      </c>
      <c r="G552" s="9">
        <v>0</v>
      </c>
      <c r="H552" s="9">
        <v>1.4261</v>
      </c>
      <c r="I552" s="9">
        <v>0</v>
      </c>
      <c r="J552" s="10"/>
      <c r="K552" s="10"/>
      <c r="L552" s="10"/>
    </row>
    <row r="553" ht="35.1" customHeight="1" spans="1:12">
      <c r="A553" s="8" t="s">
        <v>447</v>
      </c>
      <c r="B553" s="8" t="s">
        <v>533</v>
      </c>
      <c r="C553" s="8" t="s">
        <v>123</v>
      </c>
      <c r="D553" s="9">
        <v>16.254</v>
      </c>
      <c r="E553" s="9">
        <v>16.254</v>
      </c>
      <c r="F553" s="9">
        <v>0</v>
      </c>
      <c r="G553" s="9">
        <v>0</v>
      </c>
      <c r="H553" s="9">
        <v>0</v>
      </c>
      <c r="I553" s="9">
        <v>0</v>
      </c>
      <c r="J553" s="10"/>
      <c r="K553" s="10"/>
      <c r="L553" s="10"/>
    </row>
    <row r="554" ht="35.1" customHeight="1" spans="1:12">
      <c r="A554" s="8" t="s">
        <v>447</v>
      </c>
      <c r="B554" s="8" t="s">
        <v>534</v>
      </c>
      <c r="C554" s="8" t="s">
        <v>123</v>
      </c>
      <c r="D554" s="9">
        <v>7.716</v>
      </c>
      <c r="E554" s="9">
        <v>7.716</v>
      </c>
      <c r="F554" s="9">
        <v>0</v>
      </c>
      <c r="G554" s="9">
        <v>0</v>
      </c>
      <c r="H554" s="9">
        <v>0</v>
      </c>
      <c r="I554" s="9">
        <v>0</v>
      </c>
      <c r="J554" s="10"/>
      <c r="K554" s="10"/>
      <c r="L554" s="10"/>
    </row>
    <row r="555" ht="35.1" customHeight="1" spans="1:12">
      <c r="A555" s="8" t="s">
        <v>447</v>
      </c>
      <c r="B555" s="8" t="s">
        <v>535</v>
      </c>
      <c r="C555" s="8" t="s">
        <v>123</v>
      </c>
      <c r="D555" s="9">
        <v>97.1934</v>
      </c>
      <c r="E555" s="9">
        <v>97.1934</v>
      </c>
      <c r="F555" s="9">
        <v>0</v>
      </c>
      <c r="G555" s="9">
        <v>0</v>
      </c>
      <c r="H555" s="9">
        <v>0</v>
      </c>
      <c r="I555" s="9">
        <v>0</v>
      </c>
      <c r="J555" s="10"/>
      <c r="K555" s="10"/>
      <c r="L555" s="10"/>
    </row>
    <row r="556" ht="35.1" customHeight="1" spans="1:12">
      <c r="A556" s="8" t="s">
        <v>447</v>
      </c>
      <c r="B556" s="8" t="s">
        <v>486</v>
      </c>
      <c r="C556" s="8" t="s">
        <v>123</v>
      </c>
      <c r="D556" s="9">
        <v>0.3</v>
      </c>
      <c r="E556" s="9">
        <v>0</v>
      </c>
      <c r="F556" s="9">
        <v>0</v>
      </c>
      <c r="G556" s="9">
        <v>0</v>
      </c>
      <c r="H556" s="9">
        <v>0.3</v>
      </c>
      <c r="I556" s="9">
        <v>0</v>
      </c>
      <c r="J556" s="10"/>
      <c r="K556" s="10"/>
      <c r="L556" s="10"/>
    </row>
    <row r="557" ht="35.1" customHeight="1" spans="1:12">
      <c r="A557" s="8" t="s">
        <v>447</v>
      </c>
      <c r="B557" s="8" t="s">
        <v>513</v>
      </c>
      <c r="C557" s="8" t="s">
        <v>123</v>
      </c>
      <c r="D557" s="9">
        <v>2.7096</v>
      </c>
      <c r="E557" s="9">
        <v>0</v>
      </c>
      <c r="F557" s="9">
        <v>0</v>
      </c>
      <c r="G557" s="9">
        <v>0</v>
      </c>
      <c r="H557" s="9">
        <v>2.7096</v>
      </c>
      <c r="I557" s="9">
        <v>0</v>
      </c>
      <c r="J557" s="10"/>
      <c r="K557" s="10"/>
      <c r="L557" s="10"/>
    </row>
    <row r="558" ht="35.1" customHeight="1" spans="1:12">
      <c r="A558" s="8" t="s">
        <v>447</v>
      </c>
      <c r="B558" s="8" t="s">
        <v>536</v>
      </c>
      <c r="C558" s="8" t="s">
        <v>123</v>
      </c>
      <c r="D558" s="9">
        <v>0.40625</v>
      </c>
      <c r="E558" s="9">
        <v>0</v>
      </c>
      <c r="F558" s="9">
        <v>0</v>
      </c>
      <c r="G558" s="9">
        <v>0</v>
      </c>
      <c r="H558" s="9">
        <v>0.40625</v>
      </c>
      <c r="I558" s="9">
        <v>0</v>
      </c>
      <c r="J558" s="10"/>
      <c r="K558" s="10"/>
      <c r="L558" s="10"/>
    </row>
    <row r="559" ht="35.1" customHeight="1" spans="1:12">
      <c r="A559" s="8" t="s">
        <v>447</v>
      </c>
      <c r="B559" s="8" t="s">
        <v>505</v>
      </c>
      <c r="C559" s="8" t="s">
        <v>123</v>
      </c>
      <c r="D559" s="9">
        <v>0.22</v>
      </c>
      <c r="E559" s="9">
        <v>0</v>
      </c>
      <c r="F559" s="9">
        <v>0</v>
      </c>
      <c r="G559" s="9">
        <v>0</v>
      </c>
      <c r="H559" s="9">
        <v>0.22</v>
      </c>
      <c r="I559" s="9">
        <v>0</v>
      </c>
      <c r="J559" s="10"/>
      <c r="K559" s="10"/>
      <c r="L559" s="10"/>
    </row>
    <row r="560" ht="35.1" customHeight="1" spans="1:12">
      <c r="A560" s="8" t="s">
        <v>447</v>
      </c>
      <c r="B560" s="8" t="s">
        <v>490</v>
      </c>
      <c r="C560" s="8" t="s">
        <v>123</v>
      </c>
      <c r="D560" s="9">
        <v>0.3</v>
      </c>
      <c r="E560" s="9">
        <v>0</v>
      </c>
      <c r="F560" s="9">
        <v>0</v>
      </c>
      <c r="G560" s="9">
        <v>0</v>
      </c>
      <c r="H560" s="9">
        <v>0.3</v>
      </c>
      <c r="I560" s="9">
        <v>0</v>
      </c>
      <c r="J560" s="10"/>
      <c r="K560" s="10"/>
      <c r="L560" s="10"/>
    </row>
    <row r="561" ht="35.1" customHeight="1" spans="1:12">
      <c r="A561" s="8" t="s">
        <v>447</v>
      </c>
      <c r="B561" s="8" t="s">
        <v>512</v>
      </c>
      <c r="C561" s="8" t="s">
        <v>123</v>
      </c>
      <c r="D561" s="9">
        <v>0.84375</v>
      </c>
      <c r="E561" s="9">
        <v>0</v>
      </c>
      <c r="F561" s="9">
        <v>0</v>
      </c>
      <c r="G561" s="9">
        <v>0</v>
      </c>
      <c r="H561" s="9">
        <v>0.84375</v>
      </c>
      <c r="I561" s="9">
        <v>0</v>
      </c>
      <c r="J561" s="10"/>
      <c r="K561" s="10"/>
      <c r="L561" s="10"/>
    </row>
    <row r="562" ht="35.1" customHeight="1" spans="1:12">
      <c r="A562" s="8" t="s">
        <v>447</v>
      </c>
      <c r="B562" s="8" t="s">
        <v>506</v>
      </c>
      <c r="C562" s="8" t="s">
        <v>123</v>
      </c>
      <c r="D562" s="9">
        <v>1.2643</v>
      </c>
      <c r="E562" s="9">
        <v>0</v>
      </c>
      <c r="F562" s="9">
        <v>0</v>
      </c>
      <c r="G562" s="9">
        <v>0</v>
      </c>
      <c r="H562" s="9">
        <v>1.2643</v>
      </c>
      <c r="I562" s="9">
        <v>0</v>
      </c>
      <c r="J562" s="10"/>
      <c r="K562" s="10"/>
      <c r="L562" s="10"/>
    </row>
    <row r="563" ht="35.1" customHeight="1" spans="1:12">
      <c r="A563" s="8" t="s">
        <v>447</v>
      </c>
      <c r="B563" s="8" t="s">
        <v>504</v>
      </c>
      <c r="C563" s="8" t="s">
        <v>123</v>
      </c>
      <c r="D563" s="9">
        <v>1.0192</v>
      </c>
      <c r="E563" s="9">
        <v>0</v>
      </c>
      <c r="F563" s="9">
        <v>0</v>
      </c>
      <c r="G563" s="9">
        <v>0</v>
      </c>
      <c r="H563" s="9">
        <v>1.0192</v>
      </c>
      <c r="I563" s="9">
        <v>0</v>
      </c>
      <c r="J563" s="10"/>
      <c r="K563" s="10"/>
      <c r="L563" s="10"/>
    </row>
    <row r="564" ht="35.1" customHeight="1" spans="1:12">
      <c r="A564" s="8" t="s">
        <v>447</v>
      </c>
      <c r="B564" s="8" t="s">
        <v>493</v>
      </c>
      <c r="C564" s="8" t="s">
        <v>123</v>
      </c>
      <c r="D564" s="9">
        <v>0.5</v>
      </c>
      <c r="E564" s="9">
        <v>0</v>
      </c>
      <c r="F564" s="9">
        <v>0</v>
      </c>
      <c r="G564" s="9">
        <v>0</v>
      </c>
      <c r="H564" s="9">
        <v>0.5</v>
      </c>
      <c r="I564" s="9">
        <v>0</v>
      </c>
      <c r="J564" s="10"/>
      <c r="K564" s="10"/>
      <c r="L564" s="10"/>
    </row>
    <row r="565" ht="35.1" customHeight="1" spans="1:12">
      <c r="A565" s="8" t="s">
        <v>447</v>
      </c>
      <c r="B565" s="8" t="s">
        <v>495</v>
      </c>
      <c r="C565" s="8" t="s">
        <v>123</v>
      </c>
      <c r="D565" s="9">
        <v>0.012</v>
      </c>
      <c r="E565" s="9">
        <v>0</v>
      </c>
      <c r="F565" s="9">
        <v>0</v>
      </c>
      <c r="G565" s="9">
        <v>0</v>
      </c>
      <c r="H565" s="9">
        <v>0.012</v>
      </c>
      <c r="I565" s="9">
        <v>0</v>
      </c>
      <c r="J565" s="10"/>
      <c r="K565" s="10"/>
      <c r="L565" s="10"/>
    </row>
    <row r="566" ht="35.1" customHeight="1" spans="1:12">
      <c r="A566" s="8" t="s">
        <v>447</v>
      </c>
      <c r="B566" s="8" t="s">
        <v>507</v>
      </c>
      <c r="C566" s="8" t="s">
        <v>123</v>
      </c>
      <c r="D566" s="9">
        <v>1</v>
      </c>
      <c r="E566" s="9">
        <v>0</v>
      </c>
      <c r="F566" s="9">
        <v>0</v>
      </c>
      <c r="G566" s="9">
        <v>0</v>
      </c>
      <c r="H566" s="9">
        <v>1</v>
      </c>
      <c r="I566" s="9">
        <v>0</v>
      </c>
      <c r="J566" s="10"/>
      <c r="K566" s="10"/>
      <c r="L566" s="10"/>
    </row>
    <row r="567" ht="35.1" customHeight="1" spans="1:12">
      <c r="A567" s="8" t="s">
        <v>447</v>
      </c>
      <c r="B567" s="8" t="s">
        <v>497</v>
      </c>
      <c r="C567" s="8" t="s">
        <v>123</v>
      </c>
      <c r="D567" s="9">
        <v>0.5403</v>
      </c>
      <c r="E567" s="9">
        <v>0</v>
      </c>
      <c r="F567" s="9">
        <v>0</v>
      </c>
      <c r="G567" s="9">
        <v>0</v>
      </c>
      <c r="H567" s="9">
        <v>0.5403</v>
      </c>
      <c r="I567" s="9">
        <v>0</v>
      </c>
      <c r="J567" s="10"/>
      <c r="K567" s="10"/>
      <c r="L567" s="10"/>
    </row>
    <row r="568" ht="35.1" customHeight="1" spans="1:12">
      <c r="A568" s="8" t="s">
        <v>447</v>
      </c>
      <c r="B568" s="8" t="s">
        <v>528</v>
      </c>
      <c r="C568" s="8" t="s">
        <v>123</v>
      </c>
      <c r="D568" s="9">
        <v>0.03</v>
      </c>
      <c r="E568" s="9">
        <v>0</v>
      </c>
      <c r="F568" s="9">
        <v>0</v>
      </c>
      <c r="G568" s="9">
        <v>0</v>
      </c>
      <c r="H568" s="9">
        <v>0.03</v>
      </c>
      <c r="I568" s="9">
        <v>0</v>
      </c>
      <c r="J568" s="10"/>
      <c r="K568" s="10"/>
      <c r="L568" s="10"/>
    </row>
    <row r="569" ht="35.1" customHeight="1" spans="1:12">
      <c r="A569" s="8" t="s">
        <v>447</v>
      </c>
      <c r="B569" s="8" t="s">
        <v>526</v>
      </c>
      <c r="C569" s="8" t="s">
        <v>123</v>
      </c>
      <c r="D569" s="9">
        <v>0.1651</v>
      </c>
      <c r="E569" s="9">
        <v>0</v>
      </c>
      <c r="F569" s="9">
        <v>0</v>
      </c>
      <c r="G569" s="9">
        <v>0</v>
      </c>
      <c r="H569" s="9">
        <v>0.1651</v>
      </c>
      <c r="I569" s="9">
        <v>0</v>
      </c>
      <c r="J569" s="10"/>
      <c r="K569" s="10"/>
      <c r="L569" s="10"/>
    </row>
    <row r="570" ht="35.1" customHeight="1" spans="1:12">
      <c r="A570" s="8" t="s">
        <v>447</v>
      </c>
      <c r="B570" s="8" t="s">
        <v>540</v>
      </c>
      <c r="C570" s="8" t="s">
        <v>123</v>
      </c>
      <c r="D570" s="9">
        <v>2</v>
      </c>
      <c r="E570" s="9">
        <v>0</v>
      </c>
      <c r="F570" s="9">
        <v>0</v>
      </c>
      <c r="G570" s="9">
        <v>0</v>
      </c>
      <c r="H570" s="9">
        <v>2</v>
      </c>
      <c r="I570" s="9">
        <v>0</v>
      </c>
      <c r="J570" s="10"/>
      <c r="K570" s="10"/>
      <c r="L570" s="10"/>
    </row>
    <row r="571" ht="35.1" customHeight="1" spans="1:12">
      <c r="A571" s="8" t="s">
        <v>447</v>
      </c>
      <c r="B571" s="8" t="s">
        <v>530</v>
      </c>
      <c r="C571" s="8" t="s">
        <v>123</v>
      </c>
      <c r="D571" s="9">
        <v>16.7388</v>
      </c>
      <c r="E571" s="9">
        <v>16.7388</v>
      </c>
      <c r="F571" s="9">
        <v>0</v>
      </c>
      <c r="G571" s="9">
        <v>0</v>
      </c>
      <c r="H571" s="9">
        <v>0</v>
      </c>
      <c r="I571" s="9">
        <v>0</v>
      </c>
      <c r="J571" s="10"/>
      <c r="K571" s="10"/>
      <c r="L571" s="10"/>
    </row>
    <row r="572" ht="35.1" customHeight="1" spans="1:12">
      <c r="A572" s="8" t="s">
        <v>447</v>
      </c>
      <c r="B572" s="8" t="s">
        <v>531</v>
      </c>
      <c r="C572" s="8" t="s">
        <v>123</v>
      </c>
      <c r="D572" s="9">
        <v>0.2</v>
      </c>
      <c r="E572" s="9">
        <v>0.2</v>
      </c>
      <c r="F572" s="9">
        <v>0</v>
      </c>
      <c r="G572" s="9">
        <v>0</v>
      </c>
      <c r="H572" s="9">
        <v>0</v>
      </c>
      <c r="I572" s="9">
        <v>0</v>
      </c>
      <c r="J572" s="10"/>
      <c r="K572" s="10"/>
      <c r="L572" s="10"/>
    </row>
    <row r="573" ht="35.1" customHeight="1" spans="1:12">
      <c r="A573" s="8" t="s">
        <v>447</v>
      </c>
      <c r="B573" s="8" t="s">
        <v>530</v>
      </c>
      <c r="C573" s="8" t="s">
        <v>125</v>
      </c>
      <c r="D573" s="9">
        <v>10.2084</v>
      </c>
      <c r="E573" s="9">
        <v>10.2084</v>
      </c>
      <c r="F573" s="9">
        <v>0</v>
      </c>
      <c r="G573" s="9">
        <v>0</v>
      </c>
      <c r="H573" s="9">
        <v>0</v>
      </c>
      <c r="I573" s="9">
        <v>0</v>
      </c>
      <c r="J573" s="10"/>
      <c r="K573" s="10"/>
      <c r="L573" s="10"/>
    </row>
    <row r="574" ht="35.1" customHeight="1" spans="1:12">
      <c r="A574" s="8" t="s">
        <v>447</v>
      </c>
      <c r="B574" s="8" t="s">
        <v>532</v>
      </c>
      <c r="C574" s="8" t="s">
        <v>125</v>
      </c>
      <c r="D574" s="9">
        <v>8</v>
      </c>
      <c r="E574" s="9">
        <v>8</v>
      </c>
      <c r="F574" s="9">
        <v>0</v>
      </c>
      <c r="G574" s="9">
        <v>0</v>
      </c>
      <c r="H574" s="9">
        <v>0</v>
      </c>
      <c r="I574" s="9">
        <v>0</v>
      </c>
      <c r="J574" s="10"/>
      <c r="K574" s="10"/>
      <c r="L574" s="10"/>
    </row>
    <row r="575" ht="35.1" customHeight="1" spans="1:12">
      <c r="A575" s="8" t="s">
        <v>447</v>
      </c>
      <c r="B575" s="8" t="s">
        <v>525</v>
      </c>
      <c r="C575" s="8" t="s">
        <v>125</v>
      </c>
      <c r="D575" s="9">
        <v>1.3164</v>
      </c>
      <c r="E575" s="9">
        <v>0</v>
      </c>
      <c r="F575" s="9">
        <v>0</v>
      </c>
      <c r="G575" s="9">
        <v>0</v>
      </c>
      <c r="H575" s="9">
        <v>1.3164</v>
      </c>
      <c r="I575" s="9">
        <v>0</v>
      </c>
      <c r="J575" s="10"/>
      <c r="K575" s="10"/>
      <c r="L575" s="10"/>
    </row>
    <row r="576" ht="35.1" customHeight="1" spans="1:12">
      <c r="A576" s="8" t="s">
        <v>447</v>
      </c>
      <c r="B576" s="8" t="s">
        <v>533</v>
      </c>
      <c r="C576" s="8" t="s">
        <v>125</v>
      </c>
      <c r="D576" s="9">
        <v>10.5476</v>
      </c>
      <c r="E576" s="9">
        <v>10.5476</v>
      </c>
      <c r="F576" s="9">
        <v>0</v>
      </c>
      <c r="G576" s="9">
        <v>0</v>
      </c>
      <c r="H576" s="9">
        <v>0</v>
      </c>
      <c r="I576" s="9">
        <v>0</v>
      </c>
      <c r="J576" s="10"/>
      <c r="K576" s="10"/>
      <c r="L576" s="10"/>
    </row>
    <row r="577" ht="35.1" customHeight="1" spans="1:12">
      <c r="A577" s="8" t="s">
        <v>447</v>
      </c>
      <c r="B577" s="8" t="s">
        <v>534</v>
      </c>
      <c r="C577" s="8" t="s">
        <v>125</v>
      </c>
      <c r="D577" s="9">
        <v>6.1728</v>
      </c>
      <c r="E577" s="9">
        <v>6.1728</v>
      </c>
      <c r="F577" s="9">
        <v>0</v>
      </c>
      <c r="G577" s="9">
        <v>0</v>
      </c>
      <c r="H577" s="9">
        <v>0</v>
      </c>
      <c r="I577" s="9">
        <v>0</v>
      </c>
      <c r="J577" s="10"/>
      <c r="K577" s="10"/>
      <c r="L577" s="10"/>
    </row>
    <row r="578" ht="35.1" customHeight="1" spans="1:12">
      <c r="A578" s="8" t="s">
        <v>447</v>
      </c>
      <c r="B578" s="8" t="s">
        <v>535</v>
      </c>
      <c r="C578" s="8" t="s">
        <v>125</v>
      </c>
      <c r="D578" s="9">
        <v>74.7494</v>
      </c>
      <c r="E578" s="9">
        <v>74.7494</v>
      </c>
      <c r="F578" s="9">
        <v>0</v>
      </c>
      <c r="G578" s="9">
        <v>0</v>
      </c>
      <c r="H578" s="9">
        <v>0</v>
      </c>
      <c r="I578" s="9">
        <v>0</v>
      </c>
      <c r="J578" s="10"/>
      <c r="K578" s="10"/>
      <c r="L578" s="10"/>
    </row>
    <row r="579" ht="35.1" customHeight="1" spans="1:12">
      <c r="A579" s="8" t="s">
        <v>447</v>
      </c>
      <c r="B579" s="8" t="s">
        <v>486</v>
      </c>
      <c r="C579" s="8" t="s">
        <v>125</v>
      </c>
      <c r="D579" s="9">
        <v>0.3</v>
      </c>
      <c r="E579" s="9">
        <v>0</v>
      </c>
      <c r="F579" s="9">
        <v>0</v>
      </c>
      <c r="G579" s="9">
        <v>0</v>
      </c>
      <c r="H579" s="9">
        <v>0.3</v>
      </c>
      <c r="I579" s="9">
        <v>0</v>
      </c>
      <c r="J579" s="10"/>
      <c r="K579" s="10"/>
      <c r="L579" s="10"/>
    </row>
    <row r="580" ht="35.1" customHeight="1" spans="1:12">
      <c r="A580" s="8" t="s">
        <v>447</v>
      </c>
      <c r="B580" s="8" t="s">
        <v>505</v>
      </c>
      <c r="C580" s="8" t="s">
        <v>125</v>
      </c>
      <c r="D580" s="9">
        <v>0.22</v>
      </c>
      <c r="E580" s="9">
        <v>0</v>
      </c>
      <c r="F580" s="9">
        <v>0</v>
      </c>
      <c r="G580" s="9">
        <v>0</v>
      </c>
      <c r="H580" s="9">
        <v>0.22</v>
      </c>
      <c r="I580" s="9">
        <v>0</v>
      </c>
      <c r="J580" s="10"/>
      <c r="K580" s="10"/>
      <c r="L580" s="10"/>
    </row>
    <row r="581" ht="35.1" customHeight="1" spans="1:12">
      <c r="A581" s="8" t="s">
        <v>447</v>
      </c>
      <c r="B581" s="8" t="s">
        <v>490</v>
      </c>
      <c r="C581" s="8" t="s">
        <v>125</v>
      </c>
      <c r="D581" s="9">
        <v>0.3</v>
      </c>
      <c r="E581" s="9">
        <v>0</v>
      </c>
      <c r="F581" s="9">
        <v>0</v>
      </c>
      <c r="G581" s="9">
        <v>0</v>
      </c>
      <c r="H581" s="9">
        <v>0.3</v>
      </c>
      <c r="I581" s="9">
        <v>0</v>
      </c>
      <c r="J581" s="10"/>
      <c r="K581" s="10"/>
      <c r="L581" s="10"/>
    </row>
    <row r="582" ht="35.1" customHeight="1" spans="1:12">
      <c r="A582" s="8" t="s">
        <v>447</v>
      </c>
      <c r="B582" s="8" t="s">
        <v>506</v>
      </c>
      <c r="C582" s="8" t="s">
        <v>125</v>
      </c>
      <c r="D582" s="9">
        <v>0.6364</v>
      </c>
      <c r="E582" s="9">
        <v>0</v>
      </c>
      <c r="F582" s="9">
        <v>0</v>
      </c>
      <c r="G582" s="9">
        <v>0</v>
      </c>
      <c r="H582" s="9">
        <v>0.6364</v>
      </c>
      <c r="I582" s="9">
        <v>0</v>
      </c>
      <c r="J582" s="10"/>
      <c r="K582" s="10"/>
      <c r="L582" s="10"/>
    </row>
    <row r="583" ht="35.1" customHeight="1" spans="1:12">
      <c r="A583" s="8" t="s">
        <v>447</v>
      </c>
      <c r="B583" s="8" t="s">
        <v>504</v>
      </c>
      <c r="C583" s="8" t="s">
        <v>125</v>
      </c>
      <c r="D583" s="9">
        <v>0.5187</v>
      </c>
      <c r="E583" s="9">
        <v>0</v>
      </c>
      <c r="F583" s="9">
        <v>0</v>
      </c>
      <c r="G583" s="9">
        <v>0</v>
      </c>
      <c r="H583" s="9">
        <v>0.5187</v>
      </c>
      <c r="I583" s="9">
        <v>0</v>
      </c>
      <c r="J583" s="10"/>
      <c r="K583" s="10"/>
      <c r="L583" s="10"/>
    </row>
    <row r="584" ht="35.1" customHeight="1" spans="1:12">
      <c r="A584" s="8" t="s">
        <v>447</v>
      </c>
      <c r="B584" s="8" t="s">
        <v>493</v>
      </c>
      <c r="C584" s="8" t="s">
        <v>125</v>
      </c>
      <c r="D584" s="9">
        <v>0.5</v>
      </c>
      <c r="E584" s="9">
        <v>0</v>
      </c>
      <c r="F584" s="9">
        <v>0</v>
      </c>
      <c r="G584" s="9">
        <v>0</v>
      </c>
      <c r="H584" s="9">
        <v>0.5</v>
      </c>
      <c r="I584" s="9">
        <v>0</v>
      </c>
      <c r="J584" s="10"/>
      <c r="K584" s="10"/>
      <c r="L584" s="10"/>
    </row>
    <row r="585" ht="35.1" customHeight="1" spans="1:12">
      <c r="A585" s="8" t="s">
        <v>447</v>
      </c>
      <c r="B585" s="8" t="s">
        <v>495</v>
      </c>
      <c r="C585" s="8" t="s">
        <v>125</v>
      </c>
      <c r="D585" s="9">
        <v>0.012</v>
      </c>
      <c r="E585" s="9">
        <v>0</v>
      </c>
      <c r="F585" s="9">
        <v>0</v>
      </c>
      <c r="G585" s="9">
        <v>0</v>
      </c>
      <c r="H585" s="9">
        <v>0.012</v>
      </c>
      <c r="I585" s="9">
        <v>0</v>
      </c>
      <c r="J585" s="10"/>
      <c r="K585" s="10"/>
      <c r="L585" s="10"/>
    </row>
    <row r="586" ht="35.1" customHeight="1" spans="1:12">
      <c r="A586" s="8" t="s">
        <v>447</v>
      </c>
      <c r="B586" s="8" t="s">
        <v>507</v>
      </c>
      <c r="C586" s="8" t="s">
        <v>125</v>
      </c>
      <c r="D586" s="9">
        <v>1</v>
      </c>
      <c r="E586" s="9">
        <v>0</v>
      </c>
      <c r="F586" s="9">
        <v>0</v>
      </c>
      <c r="G586" s="9">
        <v>0</v>
      </c>
      <c r="H586" s="9">
        <v>1</v>
      </c>
      <c r="I586" s="9">
        <v>0</v>
      </c>
      <c r="J586" s="10"/>
      <c r="K586" s="10"/>
      <c r="L586" s="10"/>
    </row>
    <row r="587" ht="35.1" customHeight="1" spans="1:12">
      <c r="A587" s="8" t="s">
        <v>447</v>
      </c>
      <c r="B587" s="8" t="s">
        <v>497</v>
      </c>
      <c r="C587" s="8" t="s">
        <v>125</v>
      </c>
      <c r="D587" s="9">
        <v>0.2898</v>
      </c>
      <c r="E587" s="9">
        <v>0</v>
      </c>
      <c r="F587" s="9">
        <v>0</v>
      </c>
      <c r="G587" s="9">
        <v>0</v>
      </c>
      <c r="H587" s="9">
        <v>0.2898</v>
      </c>
      <c r="I587" s="9">
        <v>0</v>
      </c>
      <c r="J587" s="10"/>
      <c r="K587" s="10"/>
      <c r="L587" s="10"/>
    </row>
    <row r="588" ht="35.1" customHeight="1" spans="1:12">
      <c r="A588" s="8" t="s">
        <v>447</v>
      </c>
      <c r="B588" s="8" t="s">
        <v>528</v>
      </c>
      <c r="C588" s="8" t="s">
        <v>125</v>
      </c>
      <c r="D588" s="9">
        <v>0.175</v>
      </c>
      <c r="E588" s="9">
        <v>0</v>
      </c>
      <c r="F588" s="9">
        <v>0</v>
      </c>
      <c r="G588" s="9">
        <v>0</v>
      </c>
      <c r="H588" s="9">
        <v>0.175</v>
      </c>
      <c r="I588" s="9">
        <v>0</v>
      </c>
      <c r="J588" s="10"/>
      <c r="K588" s="10"/>
      <c r="L588" s="10"/>
    </row>
    <row r="589" ht="35.1" customHeight="1" spans="1:12">
      <c r="A589" s="8" t="s">
        <v>447</v>
      </c>
      <c r="B589" s="8" t="s">
        <v>526</v>
      </c>
      <c r="C589" s="8" t="s">
        <v>125</v>
      </c>
      <c r="D589" s="9">
        <v>0.1524</v>
      </c>
      <c r="E589" s="9">
        <v>0</v>
      </c>
      <c r="F589" s="9">
        <v>0</v>
      </c>
      <c r="G589" s="9">
        <v>0</v>
      </c>
      <c r="H589" s="9">
        <v>0.1524</v>
      </c>
      <c r="I589" s="9">
        <v>0</v>
      </c>
      <c r="J589" s="10"/>
      <c r="K589" s="10"/>
      <c r="L589" s="10"/>
    </row>
    <row r="590" ht="35.1" customHeight="1" spans="1:12">
      <c r="A590" s="8" t="s">
        <v>447</v>
      </c>
      <c r="B590" s="8" t="s">
        <v>540</v>
      </c>
      <c r="C590" s="8" t="s">
        <v>125</v>
      </c>
      <c r="D590" s="9">
        <v>2</v>
      </c>
      <c r="E590" s="9">
        <v>0</v>
      </c>
      <c r="F590" s="9">
        <v>0</v>
      </c>
      <c r="G590" s="9">
        <v>0</v>
      </c>
      <c r="H590" s="9">
        <v>2</v>
      </c>
      <c r="I590" s="9">
        <v>0</v>
      </c>
      <c r="J590" s="10"/>
      <c r="K590" s="10"/>
      <c r="L590" s="10"/>
    </row>
    <row r="591" ht="35.1" customHeight="1" spans="1:12">
      <c r="A591" s="8" t="s">
        <v>447</v>
      </c>
      <c r="B591" s="8" t="s">
        <v>533</v>
      </c>
      <c r="C591" s="8" t="s">
        <v>127</v>
      </c>
      <c r="D591" s="9">
        <v>17.3446</v>
      </c>
      <c r="E591" s="9">
        <v>17.3446</v>
      </c>
      <c r="F591" s="9">
        <v>0</v>
      </c>
      <c r="G591" s="9">
        <v>0</v>
      </c>
      <c r="H591" s="9">
        <v>0</v>
      </c>
      <c r="I591" s="9">
        <v>0</v>
      </c>
      <c r="J591" s="10"/>
      <c r="K591" s="10"/>
      <c r="L591" s="10"/>
    </row>
    <row r="592" ht="35.1" customHeight="1" spans="1:12">
      <c r="A592" s="8" t="s">
        <v>447</v>
      </c>
      <c r="B592" s="8" t="s">
        <v>534</v>
      </c>
      <c r="C592" s="8" t="s">
        <v>127</v>
      </c>
      <c r="D592" s="9">
        <v>4.6296</v>
      </c>
      <c r="E592" s="9">
        <v>4.6296</v>
      </c>
      <c r="F592" s="9">
        <v>0</v>
      </c>
      <c r="G592" s="9">
        <v>0</v>
      </c>
      <c r="H592" s="9">
        <v>0</v>
      </c>
      <c r="I592" s="9">
        <v>0</v>
      </c>
      <c r="J592" s="10"/>
      <c r="K592" s="10"/>
      <c r="L592" s="10"/>
    </row>
    <row r="593" ht="35.1" customHeight="1" spans="1:12">
      <c r="A593" s="8" t="s">
        <v>447</v>
      </c>
      <c r="B593" s="8" t="s">
        <v>535</v>
      </c>
      <c r="C593" s="8" t="s">
        <v>127</v>
      </c>
      <c r="D593" s="9">
        <v>115.3553</v>
      </c>
      <c r="E593" s="9">
        <v>115.3553</v>
      </c>
      <c r="F593" s="9">
        <v>0</v>
      </c>
      <c r="G593" s="9">
        <v>0</v>
      </c>
      <c r="H593" s="9">
        <v>0</v>
      </c>
      <c r="I593" s="9">
        <v>0</v>
      </c>
      <c r="J593" s="10"/>
      <c r="K593" s="10"/>
      <c r="L593" s="10"/>
    </row>
    <row r="594" ht="35.1" customHeight="1" spans="1:12">
      <c r="A594" s="8" t="s">
        <v>447</v>
      </c>
      <c r="B594" s="8" t="s">
        <v>486</v>
      </c>
      <c r="C594" s="8" t="s">
        <v>127</v>
      </c>
      <c r="D594" s="9">
        <v>0.3</v>
      </c>
      <c r="E594" s="9">
        <v>0</v>
      </c>
      <c r="F594" s="9">
        <v>0</v>
      </c>
      <c r="G594" s="9">
        <v>0</v>
      </c>
      <c r="H594" s="9">
        <v>0.3</v>
      </c>
      <c r="I594" s="9">
        <v>0</v>
      </c>
      <c r="J594" s="10"/>
      <c r="K594" s="10"/>
      <c r="L594" s="10"/>
    </row>
    <row r="595" ht="35.1" customHeight="1" spans="1:12">
      <c r="A595" s="8" t="s">
        <v>447</v>
      </c>
      <c r="B595" s="8" t="s">
        <v>513</v>
      </c>
      <c r="C595" s="8" t="s">
        <v>127</v>
      </c>
      <c r="D595" s="9">
        <v>2.7507</v>
      </c>
      <c r="E595" s="9">
        <v>0</v>
      </c>
      <c r="F595" s="9">
        <v>0</v>
      </c>
      <c r="G595" s="9">
        <v>0</v>
      </c>
      <c r="H595" s="9">
        <v>2.7507</v>
      </c>
      <c r="I595" s="9">
        <v>0</v>
      </c>
      <c r="J595" s="10"/>
      <c r="K595" s="10"/>
      <c r="L595" s="10"/>
    </row>
    <row r="596" ht="35.1" customHeight="1" spans="1:12">
      <c r="A596" s="8" t="s">
        <v>447</v>
      </c>
      <c r="B596" s="8" t="s">
        <v>536</v>
      </c>
      <c r="C596" s="8" t="s">
        <v>127</v>
      </c>
      <c r="D596" s="9">
        <v>0.40625</v>
      </c>
      <c r="E596" s="9">
        <v>0</v>
      </c>
      <c r="F596" s="9">
        <v>0</v>
      </c>
      <c r="G596" s="9">
        <v>0</v>
      </c>
      <c r="H596" s="9">
        <v>0.40625</v>
      </c>
      <c r="I596" s="9">
        <v>0</v>
      </c>
      <c r="J596" s="10"/>
      <c r="K596" s="10"/>
      <c r="L596" s="10"/>
    </row>
    <row r="597" ht="35.1" customHeight="1" spans="1:12">
      <c r="A597" s="8" t="s">
        <v>447</v>
      </c>
      <c r="B597" s="8" t="s">
        <v>505</v>
      </c>
      <c r="C597" s="8" t="s">
        <v>127</v>
      </c>
      <c r="D597" s="9">
        <v>0.22</v>
      </c>
      <c r="E597" s="9">
        <v>0</v>
      </c>
      <c r="F597" s="9">
        <v>0</v>
      </c>
      <c r="G597" s="9">
        <v>0</v>
      </c>
      <c r="H597" s="9">
        <v>0.22</v>
      </c>
      <c r="I597" s="9">
        <v>0</v>
      </c>
      <c r="J597" s="10"/>
      <c r="K597" s="10"/>
      <c r="L597" s="10"/>
    </row>
    <row r="598" ht="35.1" customHeight="1" spans="1:12">
      <c r="A598" s="8" t="s">
        <v>447</v>
      </c>
      <c r="B598" s="8" t="s">
        <v>490</v>
      </c>
      <c r="C598" s="8" t="s">
        <v>127</v>
      </c>
      <c r="D598" s="9">
        <v>0.3</v>
      </c>
      <c r="E598" s="9">
        <v>0</v>
      </c>
      <c r="F598" s="9">
        <v>0</v>
      </c>
      <c r="G598" s="9">
        <v>0</v>
      </c>
      <c r="H598" s="9">
        <v>0.3</v>
      </c>
      <c r="I598" s="9">
        <v>0</v>
      </c>
      <c r="J598" s="10"/>
      <c r="K598" s="10"/>
      <c r="L598" s="10"/>
    </row>
    <row r="599" ht="35.1" customHeight="1" spans="1:12">
      <c r="A599" s="8" t="s">
        <v>447</v>
      </c>
      <c r="B599" s="8" t="s">
        <v>512</v>
      </c>
      <c r="C599" s="8" t="s">
        <v>127</v>
      </c>
      <c r="D599" s="9">
        <v>0.84375</v>
      </c>
      <c r="E599" s="9">
        <v>0</v>
      </c>
      <c r="F599" s="9">
        <v>0</v>
      </c>
      <c r="G599" s="9">
        <v>0</v>
      </c>
      <c r="H599" s="9">
        <v>0.84375</v>
      </c>
      <c r="I599" s="9">
        <v>0</v>
      </c>
      <c r="J599" s="10"/>
      <c r="K599" s="10"/>
      <c r="L599" s="10"/>
    </row>
    <row r="600" ht="35.1" customHeight="1" spans="1:12">
      <c r="A600" s="8" t="s">
        <v>447</v>
      </c>
      <c r="B600" s="8" t="s">
        <v>506</v>
      </c>
      <c r="C600" s="8" t="s">
        <v>127</v>
      </c>
      <c r="D600" s="9">
        <v>1.8922</v>
      </c>
      <c r="E600" s="9">
        <v>0</v>
      </c>
      <c r="F600" s="9">
        <v>0</v>
      </c>
      <c r="G600" s="9">
        <v>0</v>
      </c>
      <c r="H600" s="9">
        <v>1.8922</v>
      </c>
      <c r="I600" s="9">
        <v>0</v>
      </c>
      <c r="J600" s="10"/>
      <c r="K600" s="10"/>
      <c r="L600" s="10"/>
    </row>
    <row r="601" ht="35.1" customHeight="1" spans="1:12">
      <c r="A601" s="8" t="s">
        <v>447</v>
      </c>
      <c r="B601" s="8" t="s">
        <v>504</v>
      </c>
      <c r="C601" s="8" t="s">
        <v>127</v>
      </c>
      <c r="D601" s="9">
        <v>1.5197</v>
      </c>
      <c r="E601" s="9">
        <v>0</v>
      </c>
      <c r="F601" s="9">
        <v>0</v>
      </c>
      <c r="G601" s="9">
        <v>0</v>
      </c>
      <c r="H601" s="9">
        <v>1.5197</v>
      </c>
      <c r="I601" s="9">
        <v>0</v>
      </c>
      <c r="J601" s="10"/>
      <c r="K601" s="10"/>
      <c r="L601" s="10"/>
    </row>
    <row r="602" ht="35.1" customHeight="1" spans="1:12">
      <c r="A602" s="8" t="s">
        <v>447</v>
      </c>
      <c r="B602" s="8" t="s">
        <v>493</v>
      </c>
      <c r="C602" s="8" t="s">
        <v>127</v>
      </c>
      <c r="D602" s="9">
        <v>0.5</v>
      </c>
      <c r="E602" s="9">
        <v>0</v>
      </c>
      <c r="F602" s="9">
        <v>0</v>
      </c>
      <c r="G602" s="9">
        <v>0</v>
      </c>
      <c r="H602" s="9">
        <v>0.5</v>
      </c>
      <c r="I602" s="9">
        <v>0</v>
      </c>
      <c r="J602" s="10"/>
      <c r="K602" s="10"/>
      <c r="L602" s="10"/>
    </row>
    <row r="603" ht="35.1" customHeight="1" spans="1:12">
      <c r="A603" s="8" t="s">
        <v>447</v>
      </c>
      <c r="B603" s="8" t="s">
        <v>495</v>
      </c>
      <c r="C603" s="8" t="s">
        <v>127</v>
      </c>
      <c r="D603" s="9">
        <v>0.012</v>
      </c>
      <c r="E603" s="9">
        <v>0</v>
      </c>
      <c r="F603" s="9">
        <v>0</v>
      </c>
      <c r="G603" s="9">
        <v>0</v>
      </c>
      <c r="H603" s="9">
        <v>0.012</v>
      </c>
      <c r="I603" s="9">
        <v>0</v>
      </c>
      <c r="J603" s="10"/>
      <c r="K603" s="10"/>
      <c r="L603" s="10"/>
    </row>
    <row r="604" ht="35.1" customHeight="1" spans="1:12">
      <c r="A604" s="8" t="s">
        <v>447</v>
      </c>
      <c r="B604" s="8" t="s">
        <v>507</v>
      </c>
      <c r="C604" s="8" t="s">
        <v>127</v>
      </c>
      <c r="D604" s="9">
        <v>1</v>
      </c>
      <c r="E604" s="9">
        <v>0</v>
      </c>
      <c r="F604" s="9">
        <v>0</v>
      </c>
      <c r="G604" s="9">
        <v>0</v>
      </c>
      <c r="H604" s="9">
        <v>1</v>
      </c>
      <c r="I604" s="9">
        <v>0</v>
      </c>
      <c r="J604" s="10"/>
      <c r="K604" s="10"/>
      <c r="L604" s="10"/>
    </row>
    <row r="605" ht="35.1" customHeight="1" spans="1:12">
      <c r="A605" s="8" t="s">
        <v>447</v>
      </c>
      <c r="B605" s="8" t="s">
        <v>497</v>
      </c>
      <c r="C605" s="8" t="s">
        <v>127</v>
      </c>
      <c r="D605" s="9">
        <v>0.7869</v>
      </c>
      <c r="E605" s="9">
        <v>0</v>
      </c>
      <c r="F605" s="9">
        <v>0</v>
      </c>
      <c r="G605" s="9">
        <v>0</v>
      </c>
      <c r="H605" s="9">
        <v>0.7869</v>
      </c>
      <c r="I605" s="9">
        <v>0</v>
      </c>
      <c r="J605" s="10"/>
      <c r="K605" s="10"/>
      <c r="L605" s="10"/>
    </row>
    <row r="606" ht="35.1" customHeight="1" spans="1:12">
      <c r="A606" s="8" t="s">
        <v>447</v>
      </c>
      <c r="B606" s="8" t="s">
        <v>528</v>
      </c>
      <c r="C606" s="8" t="s">
        <v>127</v>
      </c>
      <c r="D606" s="9">
        <v>0.175</v>
      </c>
      <c r="E606" s="9">
        <v>0</v>
      </c>
      <c r="F606" s="9">
        <v>0</v>
      </c>
      <c r="G606" s="9">
        <v>0</v>
      </c>
      <c r="H606" s="9">
        <v>0.175</v>
      </c>
      <c r="I606" s="9">
        <v>0</v>
      </c>
      <c r="J606" s="10"/>
      <c r="K606" s="10"/>
      <c r="L606" s="10"/>
    </row>
    <row r="607" ht="35.1" customHeight="1" spans="1:12">
      <c r="A607" s="8" t="s">
        <v>447</v>
      </c>
      <c r="B607" s="8" t="s">
        <v>526</v>
      </c>
      <c r="C607" s="8" t="s">
        <v>127</v>
      </c>
      <c r="D607" s="9">
        <v>0.3048</v>
      </c>
      <c r="E607" s="9">
        <v>0</v>
      </c>
      <c r="F607" s="9">
        <v>0</v>
      </c>
      <c r="G607" s="9">
        <v>0</v>
      </c>
      <c r="H607" s="9">
        <v>0.3048</v>
      </c>
      <c r="I607" s="9">
        <v>0</v>
      </c>
      <c r="J607" s="10"/>
      <c r="K607" s="10"/>
      <c r="L607" s="10"/>
    </row>
    <row r="608" ht="35.1" customHeight="1" spans="1:12">
      <c r="A608" s="8" t="s">
        <v>447</v>
      </c>
      <c r="B608" s="8" t="s">
        <v>540</v>
      </c>
      <c r="C608" s="8" t="s">
        <v>127</v>
      </c>
      <c r="D608" s="9">
        <v>2</v>
      </c>
      <c r="E608" s="9">
        <v>0</v>
      </c>
      <c r="F608" s="9">
        <v>0</v>
      </c>
      <c r="G608" s="9">
        <v>0</v>
      </c>
      <c r="H608" s="9">
        <v>2</v>
      </c>
      <c r="I608" s="9">
        <v>0</v>
      </c>
      <c r="J608" s="10"/>
      <c r="K608" s="10"/>
      <c r="L608" s="10"/>
    </row>
    <row r="609" ht="35.1" customHeight="1" spans="1:12">
      <c r="A609" s="8" t="s">
        <v>447</v>
      </c>
      <c r="B609" s="8" t="s">
        <v>465</v>
      </c>
      <c r="C609" s="8" t="s">
        <v>127</v>
      </c>
      <c r="D609" s="9">
        <v>9</v>
      </c>
      <c r="E609" s="9">
        <v>9</v>
      </c>
      <c r="F609" s="9">
        <v>0</v>
      </c>
      <c r="G609" s="9">
        <v>0</v>
      </c>
      <c r="H609" s="9">
        <v>0</v>
      </c>
      <c r="I609" s="9">
        <v>0</v>
      </c>
      <c r="J609" s="10"/>
      <c r="K609" s="10"/>
      <c r="L609" s="10"/>
    </row>
    <row r="610" ht="35.1" customHeight="1" spans="1:12">
      <c r="A610" s="8" t="s">
        <v>447</v>
      </c>
      <c r="B610" s="8" t="s">
        <v>530</v>
      </c>
      <c r="C610" s="8" t="s">
        <v>127</v>
      </c>
      <c r="D610" s="9">
        <v>9.0252</v>
      </c>
      <c r="E610" s="9">
        <v>9.0252</v>
      </c>
      <c r="F610" s="9">
        <v>0</v>
      </c>
      <c r="G610" s="9">
        <v>0</v>
      </c>
      <c r="H610" s="9">
        <v>0</v>
      </c>
      <c r="I610" s="9">
        <v>0</v>
      </c>
      <c r="J610" s="10"/>
      <c r="K610" s="10"/>
      <c r="L610" s="10"/>
    </row>
    <row r="611" ht="35.1" customHeight="1" spans="1:12">
      <c r="A611" s="8" t="s">
        <v>447</v>
      </c>
      <c r="B611" s="8" t="s">
        <v>531</v>
      </c>
      <c r="C611" s="8" t="s">
        <v>127</v>
      </c>
      <c r="D611" s="9">
        <v>0.2</v>
      </c>
      <c r="E611" s="9">
        <v>0.2</v>
      </c>
      <c r="F611" s="9">
        <v>0</v>
      </c>
      <c r="G611" s="9">
        <v>0</v>
      </c>
      <c r="H611" s="9">
        <v>0</v>
      </c>
      <c r="I611" s="9">
        <v>0</v>
      </c>
      <c r="J611" s="10"/>
      <c r="K611" s="10"/>
      <c r="L611" s="10"/>
    </row>
    <row r="612" ht="35.1" customHeight="1" spans="1:12">
      <c r="A612" s="8" t="s">
        <v>447</v>
      </c>
      <c r="B612" s="8" t="s">
        <v>532</v>
      </c>
      <c r="C612" s="8" t="s">
        <v>127</v>
      </c>
      <c r="D612" s="9">
        <v>4</v>
      </c>
      <c r="E612" s="9">
        <v>4</v>
      </c>
      <c r="F612" s="9">
        <v>0</v>
      </c>
      <c r="G612" s="9">
        <v>0</v>
      </c>
      <c r="H612" s="9">
        <v>0</v>
      </c>
      <c r="I612" s="9">
        <v>0</v>
      </c>
      <c r="J612" s="10"/>
      <c r="K612" s="10"/>
      <c r="L612" s="10"/>
    </row>
    <row r="613" ht="35.1" customHeight="1" spans="1:12">
      <c r="A613" s="8" t="s">
        <v>447</v>
      </c>
      <c r="B613" s="8" t="s">
        <v>525</v>
      </c>
      <c r="C613" s="8" t="s">
        <v>127</v>
      </c>
      <c r="D613" s="9">
        <v>2.6328</v>
      </c>
      <c r="E613" s="9">
        <v>0</v>
      </c>
      <c r="F613" s="9">
        <v>0</v>
      </c>
      <c r="G613" s="9">
        <v>0</v>
      </c>
      <c r="H613" s="9">
        <v>2.6328</v>
      </c>
      <c r="I613" s="9">
        <v>0</v>
      </c>
      <c r="J613" s="10"/>
      <c r="K613" s="10"/>
      <c r="L613" s="10"/>
    </row>
    <row r="614" ht="35.1" customHeight="1" spans="1:12">
      <c r="A614" s="8" t="s">
        <v>447</v>
      </c>
      <c r="B614" s="8" t="s">
        <v>531</v>
      </c>
      <c r="C614" s="8" t="s">
        <v>129</v>
      </c>
      <c r="D614" s="9">
        <v>0.2</v>
      </c>
      <c r="E614" s="9">
        <v>0.2</v>
      </c>
      <c r="F614" s="9">
        <v>0</v>
      </c>
      <c r="G614" s="9">
        <v>0</v>
      </c>
      <c r="H614" s="9">
        <v>0</v>
      </c>
      <c r="I614" s="9">
        <v>0</v>
      </c>
      <c r="J614" s="10"/>
      <c r="K614" s="10"/>
      <c r="L614" s="10"/>
    </row>
    <row r="615" ht="35.1" customHeight="1" spans="1:12">
      <c r="A615" s="8" t="s">
        <v>447</v>
      </c>
      <c r="B615" s="8" t="s">
        <v>532</v>
      </c>
      <c r="C615" s="8" t="s">
        <v>129</v>
      </c>
      <c r="D615" s="9">
        <v>14</v>
      </c>
      <c r="E615" s="9">
        <v>14</v>
      </c>
      <c r="F615" s="9">
        <v>0</v>
      </c>
      <c r="G615" s="9">
        <v>0</v>
      </c>
      <c r="H615" s="9">
        <v>0</v>
      </c>
      <c r="I615" s="9">
        <v>0</v>
      </c>
      <c r="J615" s="10"/>
      <c r="K615" s="10"/>
      <c r="L615" s="10"/>
    </row>
    <row r="616" ht="35.1" customHeight="1" spans="1:12">
      <c r="A616" s="8" t="s">
        <v>447</v>
      </c>
      <c r="B616" s="8" t="s">
        <v>525</v>
      </c>
      <c r="C616" s="8" t="s">
        <v>129</v>
      </c>
      <c r="D616" s="9">
        <v>2.4134</v>
      </c>
      <c r="E616" s="9">
        <v>0</v>
      </c>
      <c r="F616" s="9">
        <v>0</v>
      </c>
      <c r="G616" s="9">
        <v>0</v>
      </c>
      <c r="H616" s="9">
        <v>2.4134</v>
      </c>
      <c r="I616" s="9">
        <v>0</v>
      </c>
      <c r="J616" s="10"/>
      <c r="K616" s="10"/>
      <c r="L616" s="10"/>
    </row>
    <row r="617" ht="35.1" customHeight="1" spans="1:12">
      <c r="A617" s="8" t="s">
        <v>447</v>
      </c>
      <c r="B617" s="8" t="s">
        <v>533</v>
      </c>
      <c r="C617" s="8" t="s">
        <v>129</v>
      </c>
      <c r="D617" s="9">
        <v>15.669</v>
      </c>
      <c r="E617" s="9">
        <v>15.669</v>
      </c>
      <c r="F617" s="9">
        <v>0</v>
      </c>
      <c r="G617" s="9">
        <v>0</v>
      </c>
      <c r="H617" s="9">
        <v>0</v>
      </c>
      <c r="I617" s="9">
        <v>0</v>
      </c>
      <c r="J617" s="10"/>
      <c r="K617" s="10"/>
      <c r="L617" s="10"/>
    </row>
    <row r="618" ht="35.1" customHeight="1" spans="1:12">
      <c r="A618" s="8" t="s">
        <v>447</v>
      </c>
      <c r="B618" s="8" t="s">
        <v>534</v>
      </c>
      <c r="C618" s="8" t="s">
        <v>129</v>
      </c>
      <c r="D618" s="9">
        <v>9.2592</v>
      </c>
      <c r="E618" s="9">
        <v>9.2592</v>
      </c>
      <c r="F618" s="9">
        <v>0</v>
      </c>
      <c r="G618" s="9">
        <v>0</v>
      </c>
      <c r="H618" s="9">
        <v>0</v>
      </c>
      <c r="I618" s="9">
        <v>0</v>
      </c>
      <c r="J618" s="10"/>
      <c r="K618" s="10"/>
      <c r="L618" s="10"/>
    </row>
    <row r="619" ht="35.1" customHeight="1" spans="1:12">
      <c r="A619" s="8" t="s">
        <v>447</v>
      </c>
      <c r="B619" s="8" t="s">
        <v>535</v>
      </c>
      <c r="C619" s="8" t="s">
        <v>129</v>
      </c>
      <c r="D619" s="9">
        <v>97.4681</v>
      </c>
      <c r="E619" s="9">
        <v>97.4681</v>
      </c>
      <c r="F619" s="9">
        <v>0</v>
      </c>
      <c r="G619" s="9">
        <v>0</v>
      </c>
      <c r="H619" s="9">
        <v>0</v>
      </c>
      <c r="I619" s="9">
        <v>0</v>
      </c>
      <c r="J619" s="10"/>
      <c r="K619" s="10"/>
      <c r="L619" s="10"/>
    </row>
    <row r="620" ht="35.1" customHeight="1" spans="1:12">
      <c r="A620" s="8" t="s">
        <v>447</v>
      </c>
      <c r="B620" s="8" t="s">
        <v>486</v>
      </c>
      <c r="C620" s="8" t="s">
        <v>129</v>
      </c>
      <c r="D620" s="9">
        <v>0.3</v>
      </c>
      <c r="E620" s="9">
        <v>0</v>
      </c>
      <c r="F620" s="9">
        <v>0</v>
      </c>
      <c r="G620" s="9">
        <v>0</v>
      </c>
      <c r="H620" s="9">
        <v>0.3</v>
      </c>
      <c r="I620" s="9">
        <v>0</v>
      </c>
      <c r="J620" s="10"/>
      <c r="K620" s="10"/>
      <c r="L620" s="10"/>
    </row>
    <row r="621" ht="35.1" customHeight="1" spans="1:12">
      <c r="A621" s="8" t="s">
        <v>447</v>
      </c>
      <c r="B621" s="8" t="s">
        <v>513</v>
      </c>
      <c r="C621" s="8" t="s">
        <v>129</v>
      </c>
      <c r="D621" s="9">
        <v>2.7095</v>
      </c>
      <c r="E621" s="9">
        <v>0</v>
      </c>
      <c r="F621" s="9">
        <v>0</v>
      </c>
      <c r="G621" s="9">
        <v>0</v>
      </c>
      <c r="H621" s="9">
        <v>2.7095</v>
      </c>
      <c r="I621" s="9">
        <v>0</v>
      </c>
      <c r="J621" s="10"/>
      <c r="K621" s="10"/>
      <c r="L621" s="10"/>
    </row>
    <row r="622" ht="35.1" customHeight="1" spans="1:12">
      <c r="A622" s="8" t="s">
        <v>447</v>
      </c>
      <c r="B622" s="8" t="s">
        <v>536</v>
      </c>
      <c r="C622" s="8" t="s">
        <v>129</v>
      </c>
      <c r="D622" s="9">
        <v>0.40625</v>
      </c>
      <c r="E622" s="9">
        <v>0</v>
      </c>
      <c r="F622" s="9">
        <v>0</v>
      </c>
      <c r="G622" s="9">
        <v>0</v>
      </c>
      <c r="H622" s="9">
        <v>0.40625</v>
      </c>
      <c r="I622" s="9">
        <v>0</v>
      </c>
      <c r="J622" s="10"/>
      <c r="K622" s="10"/>
      <c r="L622" s="10"/>
    </row>
    <row r="623" ht="35.1" customHeight="1" spans="1:12">
      <c r="A623" s="8" t="s">
        <v>447</v>
      </c>
      <c r="B623" s="8" t="s">
        <v>505</v>
      </c>
      <c r="C623" s="8" t="s">
        <v>129</v>
      </c>
      <c r="D623" s="9">
        <v>0.22</v>
      </c>
      <c r="E623" s="9">
        <v>0</v>
      </c>
      <c r="F623" s="9">
        <v>0</v>
      </c>
      <c r="G623" s="9">
        <v>0</v>
      </c>
      <c r="H623" s="9">
        <v>0.22</v>
      </c>
      <c r="I623" s="9">
        <v>0</v>
      </c>
      <c r="J623" s="10"/>
      <c r="K623" s="10"/>
      <c r="L623" s="10"/>
    </row>
    <row r="624" ht="35.1" customHeight="1" spans="1:12">
      <c r="A624" s="8" t="s">
        <v>447</v>
      </c>
      <c r="B624" s="8" t="s">
        <v>490</v>
      </c>
      <c r="C624" s="8" t="s">
        <v>129</v>
      </c>
      <c r="D624" s="9">
        <v>0.3</v>
      </c>
      <c r="E624" s="9">
        <v>0</v>
      </c>
      <c r="F624" s="9">
        <v>0</v>
      </c>
      <c r="G624" s="9">
        <v>0</v>
      </c>
      <c r="H624" s="9">
        <v>0.3</v>
      </c>
      <c r="I624" s="9">
        <v>0</v>
      </c>
      <c r="J624" s="10"/>
      <c r="K624" s="10"/>
      <c r="L624" s="10"/>
    </row>
    <row r="625" ht="35.1" customHeight="1" spans="1:12">
      <c r="A625" s="8" t="s">
        <v>447</v>
      </c>
      <c r="B625" s="8" t="s">
        <v>512</v>
      </c>
      <c r="C625" s="8" t="s">
        <v>129</v>
      </c>
      <c r="D625" s="9">
        <v>0.84375</v>
      </c>
      <c r="E625" s="9">
        <v>0</v>
      </c>
      <c r="F625" s="9">
        <v>0</v>
      </c>
      <c r="G625" s="9">
        <v>0</v>
      </c>
      <c r="H625" s="9">
        <v>0.84375</v>
      </c>
      <c r="I625" s="9">
        <v>0</v>
      </c>
      <c r="J625" s="10"/>
      <c r="K625" s="10"/>
      <c r="L625" s="10"/>
    </row>
    <row r="626" ht="35.1" customHeight="1" spans="1:12">
      <c r="A626" s="8" t="s">
        <v>447</v>
      </c>
      <c r="B626" s="8" t="s">
        <v>506</v>
      </c>
      <c r="C626" s="8" t="s">
        <v>129</v>
      </c>
      <c r="D626" s="9">
        <v>1.4281</v>
      </c>
      <c r="E626" s="9">
        <v>0</v>
      </c>
      <c r="F626" s="9">
        <v>0</v>
      </c>
      <c r="G626" s="9">
        <v>0</v>
      </c>
      <c r="H626" s="9">
        <v>1.4281</v>
      </c>
      <c r="I626" s="9">
        <v>0</v>
      </c>
      <c r="J626" s="10"/>
      <c r="K626" s="10"/>
      <c r="L626" s="10"/>
    </row>
    <row r="627" ht="35.1" customHeight="1" spans="1:12">
      <c r="A627" s="8" t="s">
        <v>447</v>
      </c>
      <c r="B627" s="8" t="s">
        <v>504</v>
      </c>
      <c r="C627" s="8" t="s">
        <v>129</v>
      </c>
      <c r="D627" s="9">
        <v>1.1557</v>
      </c>
      <c r="E627" s="9">
        <v>0</v>
      </c>
      <c r="F627" s="9">
        <v>0</v>
      </c>
      <c r="G627" s="9">
        <v>0</v>
      </c>
      <c r="H627" s="9">
        <v>1.1557</v>
      </c>
      <c r="I627" s="9">
        <v>0</v>
      </c>
      <c r="J627" s="10"/>
      <c r="K627" s="10"/>
      <c r="L627" s="10"/>
    </row>
    <row r="628" ht="35.1" customHeight="1" spans="1:12">
      <c r="A628" s="8" t="s">
        <v>447</v>
      </c>
      <c r="B628" s="8" t="s">
        <v>493</v>
      </c>
      <c r="C628" s="8" t="s">
        <v>129</v>
      </c>
      <c r="D628" s="9">
        <v>0.5</v>
      </c>
      <c r="E628" s="9">
        <v>0</v>
      </c>
      <c r="F628" s="9">
        <v>0</v>
      </c>
      <c r="G628" s="9">
        <v>0</v>
      </c>
      <c r="H628" s="9">
        <v>0.5</v>
      </c>
      <c r="I628" s="9">
        <v>0</v>
      </c>
      <c r="J628" s="10"/>
      <c r="K628" s="10"/>
      <c r="L628" s="10"/>
    </row>
    <row r="629" ht="35.1" customHeight="1" spans="1:12">
      <c r="A629" s="8" t="s">
        <v>447</v>
      </c>
      <c r="B629" s="8" t="s">
        <v>495</v>
      </c>
      <c r="C629" s="8" t="s">
        <v>129</v>
      </c>
      <c r="D629" s="9">
        <v>0.012</v>
      </c>
      <c r="E629" s="9">
        <v>0</v>
      </c>
      <c r="F629" s="9">
        <v>0</v>
      </c>
      <c r="G629" s="9">
        <v>0</v>
      </c>
      <c r="H629" s="9">
        <v>0.012</v>
      </c>
      <c r="I629" s="9">
        <v>0</v>
      </c>
      <c r="J629" s="10"/>
      <c r="K629" s="10"/>
      <c r="L629" s="10"/>
    </row>
    <row r="630" ht="35.1" customHeight="1" spans="1:12">
      <c r="A630" s="8" t="s">
        <v>447</v>
      </c>
      <c r="B630" s="8" t="s">
        <v>507</v>
      </c>
      <c r="C630" s="8" t="s">
        <v>129</v>
      </c>
      <c r="D630" s="9">
        <v>1</v>
      </c>
      <c r="E630" s="9">
        <v>0</v>
      </c>
      <c r="F630" s="9">
        <v>0</v>
      </c>
      <c r="G630" s="9">
        <v>0</v>
      </c>
      <c r="H630" s="9">
        <v>1</v>
      </c>
      <c r="I630" s="9">
        <v>0</v>
      </c>
      <c r="J630" s="10"/>
      <c r="K630" s="10"/>
      <c r="L630" s="10"/>
    </row>
    <row r="631" ht="35.1" customHeight="1" spans="1:12">
      <c r="A631" s="8" t="s">
        <v>447</v>
      </c>
      <c r="B631" s="8" t="s">
        <v>497</v>
      </c>
      <c r="C631" s="8" t="s">
        <v>129</v>
      </c>
      <c r="D631" s="9">
        <v>0.50355</v>
      </c>
      <c r="E631" s="9">
        <v>0</v>
      </c>
      <c r="F631" s="9">
        <v>0</v>
      </c>
      <c r="G631" s="9">
        <v>0</v>
      </c>
      <c r="H631" s="9">
        <v>0.50355</v>
      </c>
      <c r="I631" s="9">
        <v>0</v>
      </c>
      <c r="J631" s="10"/>
      <c r="K631" s="10"/>
      <c r="L631" s="10"/>
    </row>
    <row r="632" ht="35.1" customHeight="1" spans="1:12">
      <c r="A632" s="8" t="s">
        <v>447</v>
      </c>
      <c r="B632" s="8" t="s">
        <v>526</v>
      </c>
      <c r="C632" s="8" t="s">
        <v>129</v>
      </c>
      <c r="D632" s="9">
        <v>0.2794</v>
      </c>
      <c r="E632" s="9">
        <v>0</v>
      </c>
      <c r="F632" s="9">
        <v>0</v>
      </c>
      <c r="G632" s="9">
        <v>0</v>
      </c>
      <c r="H632" s="9">
        <v>0.2794</v>
      </c>
      <c r="I632" s="9">
        <v>0</v>
      </c>
      <c r="J632" s="10"/>
      <c r="K632" s="10"/>
      <c r="L632" s="10"/>
    </row>
    <row r="633" ht="35.1" customHeight="1" spans="1:12">
      <c r="A633" s="8" t="s">
        <v>447</v>
      </c>
      <c r="B633" s="8" t="s">
        <v>540</v>
      </c>
      <c r="C633" s="8" t="s">
        <v>129</v>
      </c>
      <c r="D633" s="9">
        <v>2</v>
      </c>
      <c r="E633" s="9">
        <v>0</v>
      </c>
      <c r="F633" s="9">
        <v>0</v>
      </c>
      <c r="G633" s="9">
        <v>0</v>
      </c>
      <c r="H633" s="9">
        <v>2</v>
      </c>
      <c r="I633" s="9">
        <v>0</v>
      </c>
      <c r="J633" s="10"/>
      <c r="K633" s="10"/>
      <c r="L633" s="10"/>
    </row>
    <row r="634" ht="35.1" customHeight="1" spans="1:12">
      <c r="A634" s="8" t="s">
        <v>447</v>
      </c>
      <c r="B634" s="8" t="s">
        <v>542</v>
      </c>
      <c r="C634" s="8" t="s">
        <v>129</v>
      </c>
      <c r="D634" s="9">
        <v>10.5</v>
      </c>
      <c r="E634" s="9">
        <v>0</v>
      </c>
      <c r="F634" s="9">
        <v>0</v>
      </c>
      <c r="G634" s="9">
        <v>0</v>
      </c>
      <c r="H634" s="9">
        <v>10.5</v>
      </c>
      <c r="I634" s="9">
        <v>0</v>
      </c>
      <c r="J634" s="10"/>
      <c r="K634" s="10"/>
      <c r="L634" s="10"/>
    </row>
    <row r="635" ht="35.1" customHeight="1" spans="1:12">
      <c r="A635" s="8" t="s">
        <v>447</v>
      </c>
      <c r="B635" s="8" t="s">
        <v>484</v>
      </c>
      <c r="C635" s="8" t="s">
        <v>129</v>
      </c>
      <c r="D635" s="9">
        <v>2</v>
      </c>
      <c r="E635" s="9">
        <v>0</v>
      </c>
      <c r="F635" s="9">
        <v>0</v>
      </c>
      <c r="G635" s="9">
        <v>0</v>
      </c>
      <c r="H635" s="9">
        <v>2</v>
      </c>
      <c r="I635" s="9">
        <v>0</v>
      </c>
      <c r="J635" s="10"/>
      <c r="K635" s="10"/>
      <c r="L635" s="10"/>
    </row>
    <row r="636" ht="35.1" customHeight="1" spans="1:12">
      <c r="A636" s="8" t="s">
        <v>447</v>
      </c>
      <c r="B636" s="8" t="s">
        <v>465</v>
      </c>
      <c r="C636" s="8" t="s">
        <v>129</v>
      </c>
      <c r="D636" s="9">
        <v>10</v>
      </c>
      <c r="E636" s="9">
        <v>10</v>
      </c>
      <c r="F636" s="9">
        <v>0</v>
      </c>
      <c r="G636" s="9">
        <v>0</v>
      </c>
      <c r="H636" s="9">
        <v>0</v>
      </c>
      <c r="I636" s="9">
        <v>0</v>
      </c>
      <c r="J636" s="10"/>
      <c r="K636" s="10"/>
      <c r="L636" s="10"/>
    </row>
    <row r="637" ht="35.1" customHeight="1" spans="1:12">
      <c r="A637" s="8" t="s">
        <v>447</v>
      </c>
      <c r="B637" s="8" t="s">
        <v>530</v>
      </c>
      <c r="C637" s="8" t="s">
        <v>129</v>
      </c>
      <c r="D637" s="9">
        <v>18.8988</v>
      </c>
      <c r="E637" s="9">
        <v>18.8988</v>
      </c>
      <c r="F637" s="9">
        <v>0</v>
      </c>
      <c r="G637" s="9">
        <v>0</v>
      </c>
      <c r="H637" s="9">
        <v>0</v>
      </c>
      <c r="I637" s="9">
        <v>0</v>
      </c>
      <c r="J637" s="10"/>
      <c r="K637" s="10"/>
      <c r="L637" s="10"/>
    </row>
    <row r="638" ht="35.1" customHeight="1" spans="1:12">
      <c r="A638" s="8" t="s">
        <v>447</v>
      </c>
      <c r="B638" s="8" t="s">
        <v>465</v>
      </c>
      <c r="C638" s="8" t="s">
        <v>131</v>
      </c>
      <c r="D638" s="9">
        <v>10</v>
      </c>
      <c r="E638" s="9">
        <v>10</v>
      </c>
      <c r="F638" s="9">
        <v>0</v>
      </c>
      <c r="G638" s="9">
        <v>0</v>
      </c>
      <c r="H638" s="9">
        <v>0</v>
      </c>
      <c r="I638" s="9">
        <v>0</v>
      </c>
      <c r="J638" s="10"/>
      <c r="K638" s="10"/>
      <c r="L638" s="10"/>
    </row>
    <row r="639" ht="35.1" customHeight="1" spans="1:12">
      <c r="A639" s="8" t="s">
        <v>447</v>
      </c>
      <c r="B639" s="8" t="s">
        <v>530</v>
      </c>
      <c r="C639" s="8" t="s">
        <v>131</v>
      </c>
      <c r="D639" s="9">
        <v>13.4736</v>
      </c>
      <c r="E639" s="9">
        <v>13.4736</v>
      </c>
      <c r="F639" s="9">
        <v>0</v>
      </c>
      <c r="G639" s="9">
        <v>0</v>
      </c>
      <c r="H639" s="9">
        <v>0</v>
      </c>
      <c r="I639" s="9">
        <v>0</v>
      </c>
      <c r="J639" s="10"/>
      <c r="K639" s="10"/>
      <c r="L639" s="10"/>
    </row>
    <row r="640" ht="35.1" customHeight="1" spans="1:12">
      <c r="A640" s="8" t="s">
        <v>447</v>
      </c>
      <c r="B640" s="8" t="s">
        <v>531</v>
      </c>
      <c r="C640" s="8" t="s">
        <v>131</v>
      </c>
      <c r="D640" s="9">
        <v>0.2</v>
      </c>
      <c r="E640" s="9">
        <v>0.2</v>
      </c>
      <c r="F640" s="9">
        <v>0</v>
      </c>
      <c r="G640" s="9">
        <v>0</v>
      </c>
      <c r="H640" s="9">
        <v>0</v>
      </c>
      <c r="I640" s="9">
        <v>0</v>
      </c>
      <c r="J640" s="10"/>
      <c r="K640" s="10"/>
      <c r="L640" s="10"/>
    </row>
    <row r="641" ht="35.1" customHeight="1" spans="1:12">
      <c r="A641" s="8" t="s">
        <v>447</v>
      </c>
      <c r="B641" s="8" t="s">
        <v>532</v>
      </c>
      <c r="C641" s="8" t="s">
        <v>131</v>
      </c>
      <c r="D641" s="9">
        <v>14</v>
      </c>
      <c r="E641" s="9">
        <v>14</v>
      </c>
      <c r="F641" s="9">
        <v>0</v>
      </c>
      <c r="G641" s="9">
        <v>0</v>
      </c>
      <c r="H641" s="9">
        <v>0</v>
      </c>
      <c r="I641" s="9">
        <v>0</v>
      </c>
      <c r="J641" s="10"/>
      <c r="K641" s="10"/>
      <c r="L641" s="10"/>
    </row>
    <row r="642" ht="35.1" customHeight="1" spans="1:12">
      <c r="A642" s="8" t="s">
        <v>447</v>
      </c>
      <c r="B642" s="8" t="s">
        <v>525</v>
      </c>
      <c r="C642" s="8" t="s">
        <v>131</v>
      </c>
      <c r="D642" s="9">
        <v>1.6455</v>
      </c>
      <c r="E642" s="9">
        <v>0</v>
      </c>
      <c r="F642" s="9">
        <v>0</v>
      </c>
      <c r="G642" s="9">
        <v>0</v>
      </c>
      <c r="H642" s="9">
        <v>1.6455</v>
      </c>
      <c r="I642" s="9">
        <v>0</v>
      </c>
      <c r="J642" s="10"/>
      <c r="K642" s="10"/>
      <c r="L642" s="10"/>
    </row>
    <row r="643" ht="35.1" customHeight="1" spans="1:12">
      <c r="A643" s="8" t="s">
        <v>447</v>
      </c>
      <c r="B643" s="8" t="s">
        <v>533</v>
      </c>
      <c r="C643" s="8" t="s">
        <v>131</v>
      </c>
      <c r="D643" s="9">
        <v>19.6616</v>
      </c>
      <c r="E643" s="9">
        <v>19.6616</v>
      </c>
      <c r="F643" s="9">
        <v>0</v>
      </c>
      <c r="G643" s="9">
        <v>0</v>
      </c>
      <c r="H643" s="9">
        <v>0</v>
      </c>
      <c r="I643" s="9">
        <v>0</v>
      </c>
      <c r="J643" s="10"/>
      <c r="K643" s="10"/>
      <c r="L643" s="10"/>
    </row>
    <row r="644" ht="35.1" customHeight="1" spans="1:12">
      <c r="A644" s="8" t="s">
        <v>447</v>
      </c>
      <c r="B644" s="8" t="s">
        <v>534</v>
      </c>
      <c r="C644" s="8" t="s">
        <v>131</v>
      </c>
      <c r="D644" s="9">
        <v>6.9444</v>
      </c>
      <c r="E644" s="9">
        <v>6.9444</v>
      </c>
      <c r="F644" s="9">
        <v>0</v>
      </c>
      <c r="G644" s="9">
        <v>0</v>
      </c>
      <c r="H644" s="9">
        <v>0</v>
      </c>
      <c r="I644" s="9">
        <v>0</v>
      </c>
      <c r="J644" s="10"/>
      <c r="K644" s="10"/>
      <c r="L644" s="10"/>
    </row>
    <row r="645" ht="35.1" customHeight="1" spans="1:12">
      <c r="A645" s="8" t="s">
        <v>447</v>
      </c>
      <c r="B645" s="8" t="s">
        <v>535</v>
      </c>
      <c r="C645" s="8" t="s">
        <v>131</v>
      </c>
      <c r="D645" s="9">
        <v>77.2131</v>
      </c>
      <c r="E645" s="9">
        <v>77.2131</v>
      </c>
      <c r="F645" s="9">
        <v>0</v>
      </c>
      <c r="G645" s="9">
        <v>0</v>
      </c>
      <c r="H645" s="9">
        <v>0</v>
      </c>
      <c r="I645" s="9">
        <v>0</v>
      </c>
      <c r="J645" s="10"/>
      <c r="K645" s="10"/>
      <c r="L645" s="10"/>
    </row>
    <row r="646" ht="35.1" customHeight="1" spans="1:12">
      <c r="A646" s="8" t="s">
        <v>447</v>
      </c>
      <c r="B646" s="8" t="s">
        <v>486</v>
      </c>
      <c r="C646" s="8" t="s">
        <v>131</v>
      </c>
      <c r="D646" s="9">
        <v>0.3</v>
      </c>
      <c r="E646" s="9">
        <v>0</v>
      </c>
      <c r="F646" s="9">
        <v>0</v>
      </c>
      <c r="G646" s="9">
        <v>0</v>
      </c>
      <c r="H646" s="9">
        <v>0.3</v>
      </c>
      <c r="I646" s="9">
        <v>0</v>
      </c>
      <c r="J646" s="10"/>
      <c r="K646" s="10"/>
      <c r="L646" s="10"/>
    </row>
    <row r="647" ht="35.1" customHeight="1" spans="1:12">
      <c r="A647" s="8" t="s">
        <v>447</v>
      </c>
      <c r="B647" s="8" t="s">
        <v>505</v>
      </c>
      <c r="C647" s="8" t="s">
        <v>131</v>
      </c>
      <c r="D647" s="9">
        <v>0.22</v>
      </c>
      <c r="E647" s="9">
        <v>0</v>
      </c>
      <c r="F647" s="9">
        <v>0</v>
      </c>
      <c r="G647" s="9">
        <v>0</v>
      </c>
      <c r="H647" s="9">
        <v>0.22</v>
      </c>
      <c r="I647" s="9">
        <v>0</v>
      </c>
      <c r="J647" s="10"/>
      <c r="K647" s="10"/>
      <c r="L647" s="10"/>
    </row>
    <row r="648" ht="35.1" customHeight="1" spans="1:12">
      <c r="A648" s="8" t="s">
        <v>447</v>
      </c>
      <c r="B648" s="8" t="s">
        <v>490</v>
      </c>
      <c r="C648" s="8" t="s">
        <v>131</v>
      </c>
      <c r="D648" s="9">
        <v>0.3</v>
      </c>
      <c r="E648" s="9">
        <v>0</v>
      </c>
      <c r="F648" s="9">
        <v>0</v>
      </c>
      <c r="G648" s="9">
        <v>0</v>
      </c>
      <c r="H648" s="9">
        <v>0.3</v>
      </c>
      <c r="I648" s="9">
        <v>0</v>
      </c>
      <c r="J648" s="10"/>
      <c r="K648" s="10"/>
      <c r="L648" s="10"/>
    </row>
    <row r="649" ht="35.1" customHeight="1" spans="1:12">
      <c r="A649" s="8" t="s">
        <v>447</v>
      </c>
      <c r="B649" s="8" t="s">
        <v>506</v>
      </c>
      <c r="C649" s="8" t="s">
        <v>131</v>
      </c>
      <c r="D649" s="9">
        <v>0.6728</v>
      </c>
      <c r="E649" s="9">
        <v>0</v>
      </c>
      <c r="F649" s="9">
        <v>0</v>
      </c>
      <c r="G649" s="9">
        <v>0</v>
      </c>
      <c r="H649" s="9">
        <v>0.6728</v>
      </c>
      <c r="I649" s="9">
        <v>0</v>
      </c>
      <c r="J649" s="10"/>
      <c r="K649" s="10"/>
      <c r="L649" s="10"/>
    </row>
    <row r="650" ht="35.1" customHeight="1" spans="1:12">
      <c r="A650" s="8" t="s">
        <v>447</v>
      </c>
      <c r="B650" s="8" t="s">
        <v>504</v>
      </c>
      <c r="C650" s="8" t="s">
        <v>131</v>
      </c>
      <c r="D650" s="9">
        <v>0.546</v>
      </c>
      <c r="E650" s="9">
        <v>0</v>
      </c>
      <c r="F650" s="9">
        <v>0</v>
      </c>
      <c r="G650" s="9">
        <v>0</v>
      </c>
      <c r="H650" s="9">
        <v>0.546</v>
      </c>
      <c r="I650" s="9">
        <v>0</v>
      </c>
      <c r="J650" s="10"/>
      <c r="K650" s="10"/>
      <c r="L650" s="10"/>
    </row>
    <row r="651" ht="35.1" customHeight="1" spans="1:12">
      <c r="A651" s="8" t="s">
        <v>447</v>
      </c>
      <c r="B651" s="8" t="s">
        <v>493</v>
      </c>
      <c r="C651" s="8" t="s">
        <v>131</v>
      </c>
      <c r="D651" s="9">
        <v>0.5</v>
      </c>
      <c r="E651" s="9">
        <v>0</v>
      </c>
      <c r="F651" s="9">
        <v>0</v>
      </c>
      <c r="G651" s="9">
        <v>0</v>
      </c>
      <c r="H651" s="9">
        <v>0.5</v>
      </c>
      <c r="I651" s="9">
        <v>0</v>
      </c>
      <c r="J651" s="10"/>
      <c r="K651" s="10"/>
      <c r="L651" s="10"/>
    </row>
    <row r="652" ht="35.1" customHeight="1" spans="1:12">
      <c r="A652" s="8" t="s">
        <v>447</v>
      </c>
      <c r="B652" s="8" t="s">
        <v>495</v>
      </c>
      <c r="C652" s="8" t="s">
        <v>131</v>
      </c>
      <c r="D652" s="9">
        <v>0.012</v>
      </c>
      <c r="E652" s="9">
        <v>0</v>
      </c>
      <c r="F652" s="9">
        <v>0</v>
      </c>
      <c r="G652" s="9">
        <v>0</v>
      </c>
      <c r="H652" s="9">
        <v>0.012</v>
      </c>
      <c r="I652" s="9">
        <v>0</v>
      </c>
      <c r="J652" s="10"/>
      <c r="K652" s="10"/>
      <c r="L652" s="10"/>
    </row>
    <row r="653" ht="35.1" customHeight="1" spans="1:12">
      <c r="A653" s="8" t="s">
        <v>447</v>
      </c>
      <c r="B653" s="8" t="s">
        <v>507</v>
      </c>
      <c r="C653" s="8" t="s">
        <v>131</v>
      </c>
      <c r="D653" s="9">
        <v>1</v>
      </c>
      <c r="E653" s="9">
        <v>0</v>
      </c>
      <c r="F653" s="9">
        <v>0</v>
      </c>
      <c r="G653" s="9">
        <v>0</v>
      </c>
      <c r="H653" s="9">
        <v>1</v>
      </c>
      <c r="I653" s="9">
        <v>0</v>
      </c>
      <c r="J653" s="10"/>
      <c r="K653" s="10"/>
      <c r="L653" s="10"/>
    </row>
    <row r="654" ht="35.1" customHeight="1" spans="1:12">
      <c r="A654" s="8" t="s">
        <v>447</v>
      </c>
      <c r="B654" s="8" t="s">
        <v>497</v>
      </c>
      <c r="C654" s="8" t="s">
        <v>131</v>
      </c>
      <c r="D654" s="9">
        <v>0.23205</v>
      </c>
      <c r="E654" s="9">
        <v>0</v>
      </c>
      <c r="F654" s="9">
        <v>0</v>
      </c>
      <c r="G654" s="9">
        <v>0</v>
      </c>
      <c r="H654" s="9">
        <v>0.23205</v>
      </c>
      <c r="I654" s="9">
        <v>0</v>
      </c>
      <c r="J654" s="10"/>
      <c r="K654" s="10"/>
      <c r="L654" s="10"/>
    </row>
    <row r="655" ht="35.1" customHeight="1" spans="1:12">
      <c r="A655" s="8" t="s">
        <v>447</v>
      </c>
      <c r="B655" s="8" t="s">
        <v>526</v>
      </c>
      <c r="C655" s="8" t="s">
        <v>131</v>
      </c>
      <c r="D655" s="9">
        <v>0.1905</v>
      </c>
      <c r="E655" s="9">
        <v>0</v>
      </c>
      <c r="F655" s="9">
        <v>0</v>
      </c>
      <c r="G655" s="9">
        <v>0</v>
      </c>
      <c r="H655" s="9">
        <v>0.1905</v>
      </c>
      <c r="I655" s="9">
        <v>0</v>
      </c>
      <c r="J655" s="10"/>
      <c r="K655" s="10"/>
      <c r="L655" s="10"/>
    </row>
    <row r="656" ht="35.1" customHeight="1" spans="1:12">
      <c r="A656" s="8" t="s">
        <v>447</v>
      </c>
      <c r="B656" s="8" t="s">
        <v>540</v>
      </c>
      <c r="C656" s="8" t="s">
        <v>131</v>
      </c>
      <c r="D656" s="9">
        <v>2</v>
      </c>
      <c r="E656" s="9">
        <v>0</v>
      </c>
      <c r="F656" s="9">
        <v>0</v>
      </c>
      <c r="G656" s="9">
        <v>0</v>
      </c>
      <c r="H656" s="9">
        <v>2</v>
      </c>
      <c r="I656" s="9">
        <v>0</v>
      </c>
      <c r="J656" s="10"/>
      <c r="K656" s="10"/>
      <c r="L656" s="10"/>
    </row>
    <row r="657" ht="35.1" customHeight="1" spans="1:12">
      <c r="A657" s="8" t="s">
        <v>447</v>
      </c>
      <c r="B657" s="8" t="s">
        <v>536</v>
      </c>
      <c r="C657" s="8" t="s">
        <v>133</v>
      </c>
      <c r="D657" s="9">
        <v>0.40625</v>
      </c>
      <c r="E657" s="9">
        <v>0</v>
      </c>
      <c r="F657" s="9">
        <v>0</v>
      </c>
      <c r="G657" s="9">
        <v>0</v>
      </c>
      <c r="H657" s="9">
        <v>0.40625</v>
      </c>
      <c r="I657" s="9">
        <v>0</v>
      </c>
      <c r="J657" s="10"/>
      <c r="K657" s="10"/>
      <c r="L657" s="10"/>
    </row>
    <row r="658" ht="35.1" customHeight="1" spans="1:12">
      <c r="A658" s="8" t="s">
        <v>447</v>
      </c>
      <c r="B658" s="8" t="s">
        <v>505</v>
      </c>
      <c r="C658" s="8" t="s">
        <v>133</v>
      </c>
      <c r="D658" s="9">
        <v>0.22</v>
      </c>
      <c r="E658" s="9">
        <v>0</v>
      </c>
      <c r="F658" s="9">
        <v>0</v>
      </c>
      <c r="G658" s="9">
        <v>0</v>
      </c>
      <c r="H658" s="9">
        <v>0.22</v>
      </c>
      <c r="I658" s="9">
        <v>0</v>
      </c>
      <c r="J658" s="10"/>
      <c r="K658" s="10"/>
      <c r="L658" s="10"/>
    </row>
    <row r="659" ht="35.1" customHeight="1" spans="1:12">
      <c r="A659" s="8" t="s">
        <v>447</v>
      </c>
      <c r="B659" s="8" t="s">
        <v>490</v>
      </c>
      <c r="C659" s="8" t="s">
        <v>133</v>
      </c>
      <c r="D659" s="9">
        <v>0.3</v>
      </c>
      <c r="E659" s="9">
        <v>0</v>
      </c>
      <c r="F659" s="9">
        <v>0</v>
      </c>
      <c r="G659" s="9">
        <v>0</v>
      </c>
      <c r="H659" s="9">
        <v>0.3</v>
      </c>
      <c r="I659" s="9">
        <v>0</v>
      </c>
      <c r="J659" s="10"/>
      <c r="K659" s="10"/>
      <c r="L659" s="10"/>
    </row>
    <row r="660" ht="35.1" customHeight="1" spans="1:12">
      <c r="A660" s="8" t="s">
        <v>447</v>
      </c>
      <c r="B660" s="8" t="s">
        <v>512</v>
      </c>
      <c r="C660" s="8" t="s">
        <v>133</v>
      </c>
      <c r="D660" s="9">
        <v>0.84375</v>
      </c>
      <c r="E660" s="9">
        <v>0</v>
      </c>
      <c r="F660" s="9">
        <v>0</v>
      </c>
      <c r="G660" s="9">
        <v>0</v>
      </c>
      <c r="H660" s="9">
        <v>0.84375</v>
      </c>
      <c r="I660" s="9">
        <v>0</v>
      </c>
      <c r="J660" s="10"/>
      <c r="K660" s="10"/>
      <c r="L660" s="10"/>
    </row>
    <row r="661" ht="35.1" customHeight="1" spans="1:12">
      <c r="A661" s="8" t="s">
        <v>447</v>
      </c>
      <c r="B661" s="8" t="s">
        <v>506</v>
      </c>
      <c r="C661" s="8" t="s">
        <v>133</v>
      </c>
      <c r="D661" s="9">
        <v>1.3553</v>
      </c>
      <c r="E661" s="9">
        <v>0</v>
      </c>
      <c r="F661" s="9">
        <v>0</v>
      </c>
      <c r="G661" s="9">
        <v>0</v>
      </c>
      <c r="H661" s="9">
        <v>1.3553</v>
      </c>
      <c r="I661" s="9">
        <v>0</v>
      </c>
      <c r="J661" s="10"/>
      <c r="K661" s="10"/>
      <c r="L661" s="10"/>
    </row>
    <row r="662" ht="35.1" customHeight="1" spans="1:12">
      <c r="A662" s="8" t="s">
        <v>447</v>
      </c>
      <c r="B662" s="8" t="s">
        <v>504</v>
      </c>
      <c r="C662" s="8" t="s">
        <v>133</v>
      </c>
      <c r="D662" s="9">
        <v>1.092</v>
      </c>
      <c r="E662" s="9">
        <v>0</v>
      </c>
      <c r="F662" s="9">
        <v>0</v>
      </c>
      <c r="G662" s="9">
        <v>0</v>
      </c>
      <c r="H662" s="9">
        <v>1.092</v>
      </c>
      <c r="I662" s="9">
        <v>0</v>
      </c>
      <c r="J662" s="10"/>
      <c r="K662" s="10"/>
      <c r="L662" s="10"/>
    </row>
    <row r="663" ht="35.1" customHeight="1" spans="1:12">
      <c r="A663" s="8" t="s">
        <v>447</v>
      </c>
      <c r="B663" s="8" t="s">
        <v>493</v>
      </c>
      <c r="C663" s="8" t="s">
        <v>133</v>
      </c>
      <c r="D663" s="9">
        <v>0.83</v>
      </c>
      <c r="E663" s="9">
        <v>0</v>
      </c>
      <c r="F663" s="9">
        <v>0</v>
      </c>
      <c r="G663" s="9">
        <v>0</v>
      </c>
      <c r="H663" s="9">
        <v>0.83</v>
      </c>
      <c r="I663" s="9">
        <v>0</v>
      </c>
      <c r="J663" s="10"/>
      <c r="K663" s="10"/>
      <c r="L663" s="10"/>
    </row>
    <row r="664" ht="35.1" customHeight="1" spans="1:12">
      <c r="A664" s="8" t="s">
        <v>447</v>
      </c>
      <c r="B664" s="8" t="s">
        <v>495</v>
      </c>
      <c r="C664" s="8" t="s">
        <v>133</v>
      </c>
      <c r="D664" s="9">
        <v>0.012</v>
      </c>
      <c r="E664" s="9">
        <v>0</v>
      </c>
      <c r="F664" s="9">
        <v>0</v>
      </c>
      <c r="G664" s="9">
        <v>0</v>
      </c>
      <c r="H664" s="9">
        <v>0.012</v>
      </c>
      <c r="I664" s="9">
        <v>0</v>
      </c>
      <c r="J664" s="10"/>
      <c r="K664" s="10"/>
      <c r="L664" s="10"/>
    </row>
    <row r="665" ht="35.1" customHeight="1" spans="1:12">
      <c r="A665" s="8" t="s">
        <v>447</v>
      </c>
      <c r="B665" s="8" t="s">
        <v>507</v>
      </c>
      <c r="C665" s="8" t="s">
        <v>133</v>
      </c>
      <c r="D665" s="9">
        <v>1</v>
      </c>
      <c r="E665" s="9">
        <v>0</v>
      </c>
      <c r="F665" s="9">
        <v>0</v>
      </c>
      <c r="G665" s="9">
        <v>0</v>
      </c>
      <c r="H665" s="9">
        <v>1</v>
      </c>
      <c r="I665" s="9">
        <v>0</v>
      </c>
      <c r="J665" s="10"/>
      <c r="K665" s="10"/>
      <c r="L665" s="10"/>
    </row>
    <row r="666" ht="35.1" customHeight="1" spans="1:12">
      <c r="A666" s="8" t="s">
        <v>447</v>
      </c>
      <c r="B666" s="8" t="s">
        <v>497</v>
      </c>
      <c r="C666" s="8" t="s">
        <v>133</v>
      </c>
      <c r="D666" s="9">
        <v>1.20345</v>
      </c>
      <c r="E666" s="9">
        <v>0</v>
      </c>
      <c r="F666" s="9">
        <v>0</v>
      </c>
      <c r="G666" s="9">
        <v>0</v>
      </c>
      <c r="H666" s="9">
        <v>1.20345</v>
      </c>
      <c r="I666" s="9">
        <v>0</v>
      </c>
      <c r="J666" s="10"/>
      <c r="K666" s="10"/>
      <c r="L666" s="10"/>
    </row>
    <row r="667" ht="35.1" customHeight="1" spans="1:12">
      <c r="A667" s="8" t="s">
        <v>447</v>
      </c>
      <c r="B667" s="8" t="s">
        <v>528</v>
      </c>
      <c r="C667" s="8" t="s">
        <v>133</v>
      </c>
      <c r="D667" s="9">
        <v>0.07</v>
      </c>
      <c r="E667" s="9">
        <v>0</v>
      </c>
      <c r="F667" s="9">
        <v>0</v>
      </c>
      <c r="G667" s="9">
        <v>0</v>
      </c>
      <c r="H667" s="9">
        <v>0.07</v>
      </c>
      <c r="I667" s="9">
        <v>0</v>
      </c>
      <c r="J667" s="10"/>
      <c r="K667" s="10"/>
      <c r="L667" s="10"/>
    </row>
    <row r="668" ht="35.1" customHeight="1" spans="1:12">
      <c r="A668" s="8" t="s">
        <v>447</v>
      </c>
      <c r="B668" s="8" t="s">
        <v>526</v>
      </c>
      <c r="C668" s="8" t="s">
        <v>133</v>
      </c>
      <c r="D668" s="9">
        <v>0.2159</v>
      </c>
      <c r="E668" s="9">
        <v>0</v>
      </c>
      <c r="F668" s="9">
        <v>0</v>
      </c>
      <c r="G668" s="9">
        <v>0</v>
      </c>
      <c r="H668" s="9">
        <v>0.2159</v>
      </c>
      <c r="I668" s="9">
        <v>0</v>
      </c>
      <c r="J668" s="10"/>
      <c r="K668" s="10"/>
      <c r="L668" s="10"/>
    </row>
    <row r="669" ht="35.1" customHeight="1" spans="1:12">
      <c r="A669" s="8" t="s">
        <v>447</v>
      </c>
      <c r="B669" s="8" t="s">
        <v>540</v>
      </c>
      <c r="C669" s="8" t="s">
        <v>133</v>
      </c>
      <c r="D669" s="9">
        <v>2</v>
      </c>
      <c r="E669" s="9">
        <v>0</v>
      </c>
      <c r="F669" s="9">
        <v>0</v>
      </c>
      <c r="G669" s="9">
        <v>0</v>
      </c>
      <c r="H669" s="9">
        <v>2</v>
      </c>
      <c r="I669" s="9">
        <v>0</v>
      </c>
      <c r="J669" s="10"/>
      <c r="K669" s="10"/>
      <c r="L669" s="10"/>
    </row>
    <row r="670" ht="35.1" customHeight="1" spans="1:12">
      <c r="A670" s="8" t="s">
        <v>447</v>
      </c>
      <c r="B670" s="8" t="s">
        <v>542</v>
      </c>
      <c r="C670" s="8" t="s">
        <v>133</v>
      </c>
      <c r="D670" s="9">
        <v>3.6621</v>
      </c>
      <c r="E670" s="9">
        <v>0</v>
      </c>
      <c r="F670" s="9">
        <v>0</v>
      </c>
      <c r="G670" s="9">
        <v>0</v>
      </c>
      <c r="H670" s="9">
        <v>3.6621</v>
      </c>
      <c r="I670" s="9">
        <v>0</v>
      </c>
      <c r="J670" s="10"/>
      <c r="K670" s="10"/>
      <c r="L670" s="10"/>
    </row>
    <row r="671" ht="35.1" customHeight="1" spans="1:12">
      <c r="A671" s="8" t="s">
        <v>447</v>
      </c>
      <c r="B671" s="8" t="s">
        <v>530</v>
      </c>
      <c r="C671" s="8" t="s">
        <v>133</v>
      </c>
      <c r="D671" s="9">
        <v>16.9704</v>
      </c>
      <c r="E671" s="9">
        <v>16.9704</v>
      </c>
      <c r="F671" s="9">
        <v>0</v>
      </c>
      <c r="G671" s="9">
        <v>0</v>
      </c>
      <c r="H671" s="9">
        <v>0</v>
      </c>
      <c r="I671" s="9">
        <v>0</v>
      </c>
      <c r="J671" s="10"/>
      <c r="K671" s="10"/>
      <c r="L671" s="10"/>
    </row>
    <row r="672" ht="35.1" customHeight="1" spans="1:12">
      <c r="A672" s="8" t="s">
        <v>447</v>
      </c>
      <c r="B672" s="8" t="s">
        <v>531</v>
      </c>
      <c r="C672" s="8" t="s">
        <v>133</v>
      </c>
      <c r="D672" s="9">
        <v>0.2</v>
      </c>
      <c r="E672" s="9">
        <v>0.2</v>
      </c>
      <c r="F672" s="9">
        <v>0</v>
      </c>
      <c r="G672" s="9">
        <v>0</v>
      </c>
      <c r="H672" s="9">
        <v>0</v>
      </c>
      <c r="I672" s="9">
        <v>0</v>
      </c>
      <c r="J672" s="10"/>
      <c r="K672" s="10"/>
      <c r="L672" s="10"/>
    </row>
    <row r="673" ht="35.1" customHeight="1" spans="1:12">
      <c r="A673" s="8" t="s">
        <v>447</v>
      </c>
      <c r="B673" s="8" t="s">
        <v>532</v>
      </c>
      <c r="C673" s="8" t="s">
        <v>133</v>
      </c>
      <c r="D673" s="9">
        <v>10</v>
      </c>
      <c r="E673" s="9">
        <v>10</v>
      </c>
      <c r="F673" s="9">
        <v>0</v>
      </c>
      <c r="G673" s="9">
        <v>0</v>
      </c>
      <c r="H673" s="9">
        <v>0</v>
      </c>
      <c r="I673" s="9">
        <v>0</v>
      </c>
      <c r="J673" s="10"/>
      <c r="K673" s="10"/>
      <c r="L673" s="10"/>
    </row>
    <row r="674" ht="35.1" customHeight="1" spans="1:12">
      <c r="A674" s="8" t="s">
        <v>447</v>
      </c>
      <c r="B674" s="8" t="s">
        <v>525</v>
      </c>
      <c r="C674" s="8" t="s">
        <v>133</v>
      </c>
      <c r="D674" s="9">
        <v>1.8649</v>
      </c>
      <c r="E674" s="9">
        <v>0</v>
      </c>
      <c r="F674" s="9">
        <v>0</v>
      </c>
      <c r="G674" s="9">
        <v>0</v>
      </c>
      <c r="H674" s="9">
        <v>1.8649</v>
      </c>
      <c r="I674" s="9">
        <v>0</v>
      </c>
      <c r="J674" s="10"/>
      <c r="K674" s="10"/>
      <c r="L674" s="10"/>
    </row>
    <row r="675" ht="35.1" customHeight="1" spans="1:12">
      <c r="A675" s="8" t="s">
        <v>447</v>
      </c>
      <c r="B675" s="8" t="s">
        <v>533</v>
      </c>
      <c r="C675" s="8" t="s">
        <v>133</v>
      </c>
      <c r="D675" s="9">
        <v>22.6333</v>
      </c>
      <c r="E675" s="9">
        <v>22.6333</v>
      </c>
      <c r="F675" s="9">
        <v>0</v>
      </c>
      <c r="G675" s="9">
        <v>0</v>
      </c>
      <c r="H675" s="9">
        <v>0</v>
      </c>
      <c r="I675" s="9">
        <v>0</v>
      </c>
      <c r="J675" s="10"/>
      <c r="K675" s="10"/>
      <c r="L675" s="10"/>
    </row>
    <row r="676" ht="35.1" customHeight="1" spans="1:12">
      <c r="A676" s="8" t="s">
        <v>447</v>
      </c>
      <c r="B676" s="8" t="s">
        <v>534</v>
      </c>
      <c r="C676" s="8" t="s">
        <v>133</v>
      </c>
      <c r="D676" s="9">
        <v>8.4876</v>
      </c>
      <c r="E676" s="9">
        <v>8.4876</v>
      </c>
      <c r="F676" s="9">
        <v>0</v>
      </c>
      <c r="G676" s="9">
        <v>0</v>
      </c>
      <c r="H676" s="9">
        <v>0</v>
      </c>
      <c r="I676" s="9">
        <v>0</v>
      </c>
      <c r="J676" s="10"/>
      <c r="K676" s="10"/>
      <c r="L676" s="10"/>
    </row>
    <row r="677" ht="35.1" customHeight="1" spans="1:12">
      <c r="A677" s="8" t="s">
        <v>447</v>
      </c>
      <c r="B677" s="8" t="s">
        <v>535</v>
      </c>
      <c r="C677" s="8" t="s">
        <v>133</v>
      </c>
      <c r="D677" s="9">
        <v>165.9906</v>
      </c>
      <c r="E677" s="9">
        <v>165.9906</v>
      </c>
      <c r="F677" s="9">
        <v>0</v>
      </c>
      <c r="G677" s="9">
        <v>0</v>
      </c>
      <c r="H677" s="9">
        <v>0</v>
      </c>
      <c r="I677" s="9">
        <v>0</v>
      </c>
      <c r="J677" s="10"/>
      <c r="K677" s="10"/>
      <c r="L677" s="10"/>
    </row>
    <row r="678" ht="35.1" customHeight="1" spans="1:12">
      <c r="A678" s="8" t="s">
        <v>447</v>
      </c>
      <c r="B678" s="8" t="s">
        <v>486</v>
      </c>
      <c r="C678" s="8" t="s">
        <v>133</v>
      </c>
      <c r="D678" s="9">
        <v>1.3</v>
      </c>
      <c r="E678" s="9">
        <v>0</v>
      </c>
      <c r="F678" s="9">
        <v>0</v>
      </c>
      <c r="G678" s="9">
        <v>0</v>
      </c>
      <c r="H678" s="9">
        <v>1.3</v>
      </c>
      <c r="I678" s="9">
        <v>0</v>
      </c>
      <c r="J678" s="10"/>
      <c r="K678" s="10"/>
      <c r="L678" s="10"/>
    </row>
    <row r="679" ht="35.1" customHeight="1" spans="1:12">
      <c r="A679" s="8" t="s">
        <v>447</v>
      </c>
      <c r="B679" s="8" t="s">
        <v>513</v>
      </c>
      <c r="C679" s="8" t="s">
        <v>133</v>
      </c>
      <c r="D679" s="9">
        <v>2.7095</v>
      </c>
      <c r="E679" s="9">
        <v>0</v>
      </c>
      <c r="F679" s="9">
        <v>0</v>
      </c>
      <c r="G679" s="9">
        <v>0</v>
      </c>
      <c r="H679" s="9">
        <v>2.7095</v>
      </c>
      <c r="I679" s="9">
        <v>0</v>
      </c>
      <c r="J679" s="10"/>
      <c r="K679" s="10"/>
      <c r="L679" s="10"/>
    </row>
    <row r="680" ht="35.1" customHeight="1" spans="1:12">
      <c r="A680" s="8" t="s">
        <v>447</v>
      </c>
      <c r="B680" s="8" t="s">
        <v>488</v>
      </c>
      <c r="C680" s="8" t="s">
        <v>133</v>
      </c>
      <c r="D680" s="9">
        <v>4</v>
      </c>
      <c r="E680" s="9">
        <v>0</v>
      </c>
      <c r="F680" s="9">
        <v>0</v>
      </c>
      <c r="G680" s="9">
        <v>0</v>
      </c>
      <c r="H680" s="9">
        <v>4</v>
      </c>
      <c r="I680" s="9">
        <v>0</v>
      </c>
      <c r="J680" s="10"/>
      <c r="K680" s="10"/>
      <c r="L680" s="10"/>
    </row>
    <row r="681" ht="35.1" customHeight="1" spans="1:12">
      <c r="A681" s="8" t="s">
        <v>447</v>
      </c>
      <c r="B681" s="8" t="s">
        <v>525</v>
      </c>
      <c r="C681" s="8" t="s">
        <v>135</v>
      </c>
      <c r="D681" s="9">
        <v>1.6455</v>
      </c>
      <c r="E681" s="9">
        <v>0</v>
      </c>
      <c r="F681" s="9">
        <v>0</v>
      </c>
      <c r="G681" s="9">
        <v>0</v>
      </c>
      <c r="H681" s="9">
        <v>1.6455</v>
      </c>
      <c r="I681" s="9">
        <v>0</v>
      </c>
      <c r="J681" s="10"/>
      <c r="K681" s="10"/>
      <c r="L681" s="10"/>
    </row>
    <row r="682" ht="35.1" customHeight="1" spans="1:12">
      <c r="A682" s="8" t="s">
        <v>447</v>
      </c>
      <c r="B682" s="8" t="s">
        <v>533</v>
      </c>
      <c r="C682" s="8" t="s">
        <v>135</v>
      </c>
      <c r="D682" s="9">
        <v>9.3046</v>
      </c>
      <c r="E682" s="9">
        <v>9.3046</v>
      </c>
      <c r="F682" s="9">
        <v>0</v>
      </c>
      <c r="G682" s="9">
        <v>0</v>
      </c>
      <c r="H682" s="9">
        <v>0</v>
      </c>
      <c r="I682" s="9">
        <v>0</v>
      </c>
      <c r="J682" s="10"/>
      <c r="K682" s="10"/>
      <c r="L682" s="10"/>
    </row>
    <row r="683" ht="35.1" customHeight="1" spans="1:12">
      <c r="A683" s="8" t="s">
        <v>447</v>
      </c>
      <c r="B683" s="8" t="s">
        <v>534</v>
      </c>
      <c r="C683" s="8" t="s">
        <v>135</v>
      </c>
      <c r="D683" s="9">
        <v>8.4876</v>
      </c>
      <c r="E683" s="9">
        <v>8.4876</v>
      </c>
      <c r="F683" s="9">
        <v>0</v>
      </c>
      <c r="G683" s="9">
        <v>0</v>
      </c>
      <c r="H683" s="9">
        <v>0</v>
      </c>
      <c r="I683" s="9">
        <v>0</v>
      </c>
      <c r="J683" s="10"/>
      <c r="K683" s="10"/>
      <c r="L683" s="10"/>
    </row>
    <row r="684" ht="35.1" customHeight="1" spans="1:12">
      <c r="A684" s="8" t="s">
        <v>447</v>
      </c>
      <c r="B684" s="8" t="s">
        <v>535</v>
      </c>
      <c r="C684" s="8" t="s">
        <v>135</v>
      </c>
      <c r="D684" s="9">
        <v>52.4798</v>
      </c>
      <c r="E684" s="9">
        <v>52.4798</v>
      </c>
      <c r="F684" s="9">
        <v>0</v>
      </c>
      <c r="G684" s="9">
        <v>0</v>
      </c>
      <c r="H684" s="9">
        <v>0</v>
      </c>
      <c r="I684" s="9">
        <v>0</v>
      </c>
      <c r="J684" s="10"/>
      <c r="K684" s="10"/>
      <c r="L684" s="10"/>
    </row>
    <row r="685" ht="35.1" customHeight="1" spans="1:12">
      <c r="A685" s="8" t="s">
        <v>447</v>
      </c>
      <c r="B685" s="8" t="s">
        <v>514</v>
      </c>
      <c r="C685" s="8" t="s">
        <v>135</v>
      </c>
      <c r="D685" s="9">
        <v>22.98</v>
      </c>
      <c r="E685" s="9">
        <v>22.98</v>
      </c>
      <c r="F685" s="9">
        <v>0</v>
      </c>
      <c r="G685" s="9">
        <v>0</v>
      </c>
      <c r="H685" s="9">
        <v>0</v>
      </c>
      <c r="I685" s="9">
        <v>0</v>
      </c>
      <c r="J685" s="10"/>
      <c r="K685" s="10"/>
      <c r="L685" s="10"/>
    </row>
    <row r="686" ht="35.1" customHeight="1" spans="1:12">
      <c r="A686" s="8" t="s">
        <v>447</v>
      </c>
      <c r="B686" s="8" t="s">
        <v>486</v>
      </c>
      <c r="C686" s="8" t="s">
        <v>135</v>
      </c>
      <c r="D686" s="9">
        <v>0.3</v>
      </c>
      <c r="E686" s="9">
        <v>0</v>
      </c>
      <c r="F686" s="9">
        <v>0</v>
      </c>
      <c r="G686" s="9">
        <v>0</v>
      </c>
      <c r="H686" s="9">
        <v>0.3</v>
      </c>
      <c r="I686" s="9">
        <v>0</v>
      </c>
      <c r="J686" s="10"/>
      <c r="K686" s="10"/>
      <c r="L686" s="10"/>
    </row>
    <row r="687" ht="35.1" customHeight="1" spans="1:12">
      <c r="A687" s="8" t="s">
        <v>447</v>
      </c>
      <c r="B687" s="8" t="s">
        <v>505</v>
      </c>
      <c r="C687" s="8" t="s">
        <v>135</v>
      </c>
      <c r="D687" s="9">
        <v>0.22</v>
      </c>
      <c r="E687" s="9">
        <v>0</v>
      </c>
      <c r="F687" s="9">
        <v>0</v>
      </c>
      <c r="G687" s="9">
        <v>0</v>
      </c>
      <c r="H687" s="9">
        <v>0.22</v>
      </c>
      <c r="I687" s="9">
        <v>0</v>
      </c>
      <c r="J687" s="10"/>
      <c r="K687" s="10"/>
      <c r="L687" s="10"/>
    </row>
    <row r="688" ht="35.1" customHeight="1" spans="1:12">
      <c r="A688" s="8" t="s">
        <v>447</v>
      </c>
      <c r="B688" s="8" t="s">
        <v>490</v>
      </c>
      <c r="C688" s="8" t="s">
        <v>135</v>
      </c>
      <c r="D688" s="9">
        <v>0.8</v>
      </c>
      <c r="E688" s="9">
        <v>0</v>
      </c>
      <c r="F688" s="9">
        <v>0</v>
      </c>
      <c r="G688" s="9">
        <v>0</v>
      </c>
      <c r="H688" s="9">
        <v>0.8</v>
      </c>
      <c r="I688" s="9">
        <v>0</v>
      </c>
      <c r="J688" s="10"/>
      <c r="K688" s="10"/>
      <c r="L688" s="10"/>
    </row>
    <row r="689" ht="35.1" customHeight="1" spans="1:12">
      <c r="A689" s="8" t="s">
        <v>447</v>
      </c>
      <c r="B689" s="8" t="s">
        <v>506</v>
      </c>
      <c r="C689" s="8" t="s">
        <v>135</v>
      </c>
      <c r="D689" s="9">
        <v>0.6728</v>
      </c>
      <c r="E689" s="9">
        <v>0</v>
      </c>
      <c r="F689" s="9">
        <v>0</v>
      </c>
      <c r="G689" s="9">
        <v>0</v>
      </c>
      <c r="H689" s="9">
        <v>0.6728</v>
      </c>
      <c r="I689" s="9">
        <v>0</v>
      </c>
      <c r="J689" s="10"/>
      <c r="K689" s="10"/>
      <c r="L689" s="10"/>
    </row>
    <row r="690" ht="35.1" customHeight="1" spans="1:12">
      <c r="A690" s="8" t="s">
        <v>447</v>
      </c>
      <c r="B690" s="8" t="s">
        <v>504</v>
      </c>
      <c r="C690" s="8" t="s">
        <v>135</v>
      </c>
      <c r="D690" s="9">
        <v>0.546</v>
      </c>
      <c r="E690" s="9">
        <v>0</v>
      </c>
      <c r="F690" s="9">
        <v>0</v>
      </c>
      <c r="G690" s="9">
        <v>0</v>
      </c>
      <c r="H690" s="9">
        <v>0.546</v>
      </c>
      <c r="I690" s="9">
        <v>0</v>
      </c>
      <c r="J690" s="10"/>
      <c r="K690" s="10"/>
      <c r="L690" s="10"/>
    </row>
    <row r="691" ht="35.1" customHeight="1" spans="1:12">
      <c r="A691" s="8" t="s">
        <v>447</v>
      </c>
      <c r="B691" s="8" t="s">
        <v>493</v>
      </c>
      <c r="C691" s="8" t="s">
        <v>135</v>
      </c>
      <c r="D691" s="9">
        <v>0.5</v>
      </c>
      <c r="E691" s="9">
        <v>0</v>
      </c>
      <c r="F691" s="9">
        <v>0</v>
      </c>
      <c r="G691" s="9">
        <v>0</v>
      </c>
      <c r="H691" s="9">
        <v>0.5</v>
      </c>
      <c r="I691" s="9">
        <v>0</v>
      </c>
      <c r="J691" s="10"/>
      <c r="K691" s="10"/>
      <c r="L691" s="10"/>
    </row>
    <row r="692" ht="35.1" customHeight="1" spans="1:12">
      <c r="A692" s="8" t="s">
        <v>447</v>
      </c>
      <c r="B692" s="8" t="s">
        <v>495</v>
      </c>
      <c r="C692" s="8" t="s">
        <v>135</v>
      </c>
      <c r="D692" s="9">
        <v>0.012</v>
      </c>
      <c r="E692" s="9">
        <v>0</v>
      </c>
      <c r="F692" s="9">
        <v>0</v>
      </c>
      <c r="G692" s="9">
        <v>0</v>
      </c>
      <c r="H692" s="9">
        <v>0.012</v>
      </c>
      <c r="I692" s="9">
        <v>0</v>
      </c>
      <c r="J692" s="10"/>
      <c r="K692" s="10"/>
      <c r="L692" s="10"/>
    </row>
    <row r="693" ht="35.1" customHeight="1" spans="1:12">
      <c r="A693" s="8" t="s">
        <v>447</v>
      </c>
      <c r="B693" s="8" t="s">
        <v>507</v>
      </c>
      <c r="C693" s="8" t="s">
        <v>135</v>
      </c>
      <c r="D693" s="9">
        <v>1</v>
      </c>
      <c r="E693" s="9">
        <v>0</v>
      </c>
      <c r="F693" s="9">
        <v>0</v>
      </c>
      <c r="G693" s="9">
        <v>0</v>
      </c>
      <c r="H693" s="9">
        <v>1</v>
      </c>
      <c r="I693" s="9">
        <v>0</v>
      </c>
      <c r="J693" s="10"/>
      <c r="K693" s="10"/>
      <c r="L693" s="10"/>
    </row>
    <row r="694" ht="35.1" customHeight="1" spans="1:12">
      <c r="A694" s="8" t="s">
        <v>447</v>
      </c>
      <c r="B694" s="8" t="s">
        <v>497</v>
      </c>
      <c r="C694" s="8" t="s">
        <v>135</v>
      </c>
      <c r="D694" s="9">
        <v>0.21615</v>
      </c>
      <c r="E694" s="9">
        <v>0</v>
      </c>
      <c r="F694" s="9">
        <v>0</v>
      </c>
      <c r="G694" s="9">
        <v>0</v>
      </c>
      <c r="H694" s="9">
        <v>0.21615</v>
      </c>
      <c r="I694" s="9">
        <v>0</v>
      </c>
      <c r="J694" s="10"/>
      <c r="K694" s="10"/>
      <c r="L694" s="10"/>
    </row>
    <row r="695" ht="35.1" customHeight="1" spans="1:12">
      <c r="A695" s="8" t="s">
        <v>447</v>
      </c>
      <c r="B695" s="8" t="s">
        <v>528</v>
      </c>
      <c r="C695" s="8" t="s">
        <v>135</v>
      </c>
      <c r="D695" s="9">
        <v>0.175</v>
      </c>
      <c r="E695" s="9">
        <v>0</v>
      </c>
      <c r="F695" s="9">
        <v>0</v>
      </c>
      <c r="G695" s="9">
        <v>0</v>
      </c>
      <c r="H695" s="9">
        <v>0.175</v>
      </c>
      <c r="I695" s="9">
        <v>0</v>
      </c>
      <c r="J695" s="10"/>
      <c r="K695" s="10"/>
      <c r="L695" s="10"/>
    </row>
    <row r="696" ht="35.1" customHeight="1" spans="1:12">
      <c r="A696" s="8" t="s">
        <v>447</v>
      </c>
      <c r="B696" s="8" t="s">
        <v>541</v>
      </c>
      <c r="C696" s="8" t="s">
        <v>135</v>
      </c>
      <c r="D696" s="9">
        <v>1</v>
      </c>
      <c r="E696" s="9">
        <v>0</v>
      </c>
      <c r="F696" s="9">
        <v>0</v>
      </c>
      <c r="G696" s="9">
        <v>0</v>
      </c>
      <c r="H696" s="9">
        <v>1</v>
      </c>
      <c r="I696" s="9">
        <v>0</v>
      </c>
      <c r="J696" s="10"/>
      <c r="K696" s="10"/>
      <c r="L696" s="10"/>
    </row>
    <row r="697" ht="35.1" customHeight="1" spans="1:12">
      <c r="A697" s="8" t="s">
        <v>447</v>
      </c>
      <c r="B697" s="8" t="s">
        <v>526</v>
      </c>
      <c r="C697" s="8" t="s">
        <v>135</v>
      </c>
      <c r="D697" s="9">
        <v>0.1905</v>
      </c>
      <c r="E697" s="9">
        <v>0</v>
      </c>
      <c r="F697" s="9">
        <v>0</v>
      </c>
      <c r="G697" s="9">
        <v>0</v>
      </c>
      <c r="H697" s="9">
        <v>0.1905</v>
      </c>
      <c r="I697" s="9">
        <v>0</v>
      </c>
      <c r="J697" s="10"/>
      <c r="K697" s="10"/>
      <c r="L697" s="10"/>
    </row>
    <row r="698" ht="35.1" customHeight="1" spans="1:12">
      <c r="A698" s="8" t="s">
        <v>447</v>
      </c>
      <c r="B698" s="8" t="s">
        <v>540</v>
      </c>
      <c r="C698" s="8" t="s">
        <v>135</v>
      </c>
      <c r="D698" s="9">
        <v>2</v>
      </c>
      <c r="E698" s="9">
        <v>0</v>
      </c>
      <c r="F698" s="9">
        <v>0</v>
      </c>
      <c r="G698" s="9">
        <v>0</v>
      </c>
      <c r="H698" s="9">
        <v>2</v>
      </c>
      <c r="I698" s="9">
        <v>0</v>
      </c>
      <c r="J698" s="10"/>
      <c r="K698" s="10"/>
      <c r="L698" s="10"/>
    </row>
    <row r="699" ht="35.1" customHeight="1" spans="1:12">
      <c r="A699" s="8" t="s">
        <v>447</v>
      </c>
      <c r="B699" s="8" t="s">
        <v>530</v>
      </c>
      <c r="C699" s="8" t="s">
        <v>135</v>
      </c>
      <c r="D699" s="9">
        <v>16.9704</v>
      </c>
      <c r="E699" s="9">
        <v>16.9704</v>
      </c>
      <c r="F699" s="9">
        <v>0</v>
      </c>
      <c r="G699" s="9">
        <v>0</v>
      </c>
      <c r="H699" s="9">
        <v>0</v>
      </c>
      <c r="I699" s="9">
        <v>0</v>
      </c>
      <c r="J699" s="10"/>
      <c r="K699" s="10"/>
      <c r="L699" s="10"/>
    </row>
    <row r="700" ht="35.1" customHeight="1" spans="1:12">
      <c r="A700" s="8" t="s">
        <v>447</v>
      </c>
      <c r="B700" s="8" t="s">
        <v>532</v>
      </c>
      <c r="C700" s="8" t="s">
        <v>135</v>
      </c>
      <c r="D700" s="9">
        <v>9</v>
      </c>
      <c r="E700" s="9">
        <v>9</v>
      </c>
      <c r="F700" s="9">
        <v>0</v>
      </c>
      <c r="G700" s="9">
        <v>0</v>
      </c>
      <c r="H700" s="9">
        <v>0</v>
      </c>
      <c r="I700" s="9">
        <v>0</v>
      </c>
      <c r="J700" s="10"/>
      <c r="K700" s="10"/>
      <c r="L700" s="10"/>
    </row>
    <row r="701" ht="35.1" customHeight="1" spans="1:12">
      <c r="A701" s="8" t="s">
        <v>447</v>
      </c>
      <c r="B701" s="8" t="s">
        <v>525</v>
      </c>
      <c r="C701" s="8" t="s">
        <v>137</v>
      </c>
      <c r="D701" s="9">
        <v>1.097</v>
      </c>
      <c r="E701" s="9">
        <v>0</v>
      </c>
      <c r="F701" s="9">
        <v>0</v>
      </c>
      <c r="G701" s="9">
        <v>0</v>
      </c>
      <c r="H701" s="9">
        <v>1.097</v>
      </c>
      <c r="I701" s="9">
        <v>0</v>
      </c>
      <c r="J701" s="10"/>
      <c r="K701" s="10"/>
      <c r="L701" s="10"/>
    </row>
    <row r="702" ht="35.1" customHeight="1" spans="1:12">
      <c r="A702" s="8" t="s">
        <v>447</v>
      </c>
      <c r="B702" s="8" t="s">
        <v>533</v>
      </c>
      <c r="C702" s="8" t="s">
        <v>137</v>
      </c>
      <c r="D702" s="9">
        <v>9.061</v>
      </c>
      <c r="E702" s="9">
        <v>9.061</v>
      </c>
      <c r="F702" s="9">
        <v>0</v>
      </c>
      <c r="G702" s="9">
        <v>0</v>
      </c>
      <c r="H702" s="9">
        <v>0</v>
      </c>
      <c r="I702" s="9">
        <v>0</v>
      </c>
      <c r="J702" s="10"/>
      <c r="K702" s="10"/>
      <c r="L702" s="10"/>
    </row>
    <row r="703" ht="35.1" customHeight="1" spans="1:12">
      <c r="A703" s="8" t="s">
        <v>447</v>
      </c>
      <c r="B703" s="8" t="s">
        <v>534</v>
      </c>
      <c r="C703" s="8" t="s">
        <v>137</v>
      </c>
      <c r="D703" s="9">
        <v>6.9444</v>
      </c>
      <c r="E703" s="9">
        <v>6.9444</v>
      </c>
      <c r="F703" s="9">
        <v>0</v>
      </c>
      <c r="G703" s="9">
        <v>0</v>
      </c>
      <c r="H703" s="9">
        <v>0</v>
      </c>
      <c r="I703" s="9">
        <v>0</v>
      </c>
      <c r="J703" s="10"/>
      <c r="K703" s="10"/>
      <c r="L703" s="10"/>
    </row>
    <row r="704" ht="35.1" customHeight="1" spans="1:12">
      <c r="A704" s="8" t="s">
        <v>447</v>
      </c>
      <c r="B704" s="8" t="s">
        <v>535</v>
      </c>
      <c r="C704" s="8" t="s">
        <v>137</v>
      </c>
      <c r="D704" s="9">
        <v>53.3868</v>
      </c>
      <c r="E704" s="9">
        <v>53.3868</v>
      </c>
      <c r="F704" s="9">
        <v>0</v>
      </c>
      <c r="G704" s="9">
        <v>0</v>
      </c>
      <c r="H704" s="9">
        <v>0</v>
      </c>
      <c r="I704" s="9">
        <v>0</v>
      </c>
      <c r="J704" s="10"/>
      <c r="K704" s="10"/>
      <c r="L704" s="10"/>
    </row>
    <row r="705" ht="35.1" customHeight="1" spans="1:12">
      <c r="A705" s="8" t="s">
        <v>447</v>
      </c>
      <c r="B705" s="8" t="s">
        <v>486</v>
      </c>
      <c r="C705" s="8" t="s">
        <v>137</v>
      </c>
      <c r="D705" s="9">
        <v>0.3</v>
      </c>
      <c r="E705" s="9">
        <v>0</v>
      </c>
      <c r="F705" s="9">
        <v>0</v>
      </c>
      <c r="G705" s="9">
        <v>0</v>
      </c>
      <c r="H705" s="9">
        <v>0.3</v>
      </c>
      <c r="I705" s="9">
        <v>0</v>
      </c>
      <c r="J705" s="10"/>
      <c r="K705" s="10"/>
      <c r="L705" s="10"/>
    </row>
    <row r="706" ht="35.1" customHeight="1" spans="1:12">
      <c r="A706" s="8" t="s">
        <v>447</v>
      </c>
      <c r="B706" s="8" t="s">
        <v>488</v>
      </c>
      <c r="C706" s="8" t="s">
        <v>137</v>
      </c>
      <c r="D706" s="9">
        <v>4</v>
      </c>
      <c r="E706" s="9">
        <v>0</v>
      </c>
      <c r="F706" s="9">
        <v>0</v>
      </c>
      <c r="G706" s="9">
        <v>0</v>
      </c>
      <c r="H706" s="9">
        <v>4</v>
      </c>
      <c r="I706" s="9">
        <v>0</v>
      </c>
      <c r="J706" s="10"/>
      <c r="K706" s="10"/>
      <c r="L706" s="10"/>
    </row>
    <row r="707" ht="35.1" customHeight="1" spans="1:12">
      <c r="A707" s="8" t="s">
        <v>447</v>
      </c>
      <c r="B707" s="8" t="s">
        <v>505</v>
      </c>
      <c r="C707" s="8" t="s">
        <v>137</v>
      </c>
      <c r="D707" s="9">
        <v>0.22</v>
      </c>
      <c r="E707" s="9">
        <v>0</v>
      </c>
      <c r="F707" s="9">
        <v>0</v>
      </c>
      <c r="G707" s="9">
        <v>0</v>
      </c>
      <c r="H707" s="9">
        <v>0.22</v>
      </c>
      <c r="I707" s="9">
        <v>0</v>
      </c>
      <c r="J707" s="10"/>
      <c r="K707" s="10"/>
      <c r="L707" s="10"/>
    </row>
    <row r="708" ht="35.1" customHeight="1" spans="1:12">
      <c r="A708" s="8" t="s">
        <v>447</v>
      </c>
      <c r="B708" s="8" t="s">
        <v>490</v>
      </c>
      <c r="C708" s="8" t="s">
        <v>137</v>
      </c>
      <c r="D708" s="9">
        <v>0.3</v>
      </c>
      <c r="E708" s="9">
        <v>0</v>
      </c>
      <c r="F708" s="9">
        <v>0</v>
      </c>
      <c r="G708" s="9">
        <v>0</v>
      </c>
      <c r="H708" s="9">
        <v>0.3</v>
      </c>
      <c r="I708" s="9">
        <v>0</v>
      </c>
      <c r="J708" s="10"/>
      <c r="K708" s="10"/>
      <c r="L708" s="10"/>
    </row>
    <row r="709" ht="35.1" customHeight="1" spans="1:12">
      <c r="A709" s="8" t="s">
        <v>447</v>
      </c>
      <c r="B709" s="8" t="s">
        <v>506</v>
      </c>
      <c r="C709" s="8" t="s">
        <v>137</v>
      </c>
      <c r="D709" s="9">
        <v>0.6728</v>
      </c>
      <c r="E709" s="9">
        <v>0</v>
      </c>
      <c r="F709" s="9">
        <v>0</v>
      </c>
      <c r="G709" s="9">
        <v>0</v>
      </c>
      <c r="H709" s="9">
        <v>0.6728</v>
      </c>
      <c r="I709" s="9">
        <v>0</v>
      </c>
      <c r="J709" s="10"/>
      <c r="K709" s="10"/>
      <c r="L709" s="10"/>
    </row>
    <row r="710" ht="35.1" customHeight="1" spans="1:12">
      <c r="A710" s="8" t="s">
        <v>447</v>
      </c>
      <c r="B710" s="8" t="s">
        <v>504</v>
      </c>
      <c r="C710" s="8" t="s">
        <v>137</v>
      </c>
      <c r="D710" s="9">
        <v>0.546</v>
      </c>
      <c r="E710" s="9">
        <v>0</v>
      </c>
      <c r="F710" s="9">
        <v>0</v>
      </c>
      <c r="G710" s="9">
        <v>0</v>
      </c>
      <c r="H710" s="9">
        <v>0.546</v>
      </c>
      <c r="I710" s="9">
        <v>0</v>
      </c>
      <c r="J710" s="10"/>
      <c r="K710" s="10"/>
      <c r="L710" s="10"/>
    </row>
    <row r="711" ht="35.1" customHeight="1" spans="1:12">
      <c r="A711" s="8" t="s">
        <v>447</v>
      </c>
      <c r="B711" s="8" t="s">
        <v>493</v>
      </c>
      <c r="C711" s="8" t="s">
        <v>137</v>
      </c>
      <c r="D711" s="9">
        <v>0.5</v>
      </c>
      <c r="E711" s="9">
        <v>0</v>
      </c>
      <c r="F711" s="9">
        <v>0</v>
      </c>
      <c r="G711" s="9">
        <v>0</v>
      </c>
      <c r="H711" s="9">
        <v>0.5</v>
      </c>
      <c r="I711" s="9">
        <v>0</v>
      </c>
      <c r="J711" s="10"/>
      <c r="K711" s="10"/>
      <c r="L711" s="10"/>
    </row>
    <row r="712" ht="35.1" customHeight="1" spans="1:12">
      <c r="A712" s="8" t="s">
        <v>447</v>
      </c>
      <c r="B712" s="8" t="s">
        <v>495</v>
      </c>
      <c r="C712" s="8" t="s">
        <v>137</v>
      </c>
      <c r="D712" s="9">
        <v>0.012</v>
      </c>
      <c r="E712" s="9">
        <v>0</v>
      </c>
      <c r="F712" s="9">
        <v>0</v>
      </c>
      <c r="G712" s="9">
        <v>0</v>
      </c>
      <c r="H712" s="9">
        <v>0.012</v>
      </c>
      <c r="I712" s="9">
        <v>0</v>
      </c>
      <c r="J712" s="10"/>
      <c r="K712" s="10"/>
      <c r="L712" s="10"/>
    </row>
    <row r="713" ht="35.1" customHeight="1" spans="1:12">
      <c r="A713" s="8" t="s">
        <v>447</v>
      </c>
      <c r="B713" s="8" t="s">
        <v>507</v>
      </c>
      <c r="C713" s="8" t="s">
        <v>137</v>
      </c>
      <c r="D713" s="9">
        <v>1</v>
      </c>
      <c r="E713" s="9">
        <v>0</v>
      </c>
      <c r="F713" s="9">
        <v>0</v>
      </c>
      <c r="G713" s="9">
        <v>0</v>
      </c>
      <c r="H713" s="9">
        <v>1</v>
      </c>
      <c r="I713" s="9">
        <v>0</v>
      </c>
      <c r="J713" s="10"/>
      <c r="K713" s="10"/>
      <c r="L713" s="10"/>
    </row>
    <row r="714" ht="35.1" customHeight="1" spans="1:12">
      <c r="A714" s="8" t="s">
        <v>447</v>
      </c>
      <c r="B714" s="8" t="s">
        <v>497</v>
      </c>
      <c r="C714" s="8" t="s">
        <v>137</v>
      </c>
      <c r="D714" s="9">
        <v>0.279</v>
      </c>
      <c r="E714" s="9">
        <v>0</v>
      </c>
      <c r="F714" s="9">
        <v>0</v>
      </c>
      <c r="G714" s="9">
        <v>0</v>
      </c>
      <c r="H714" s="9">
        <v>0.279</v>
      </c>
      <c r="I714" s="9">
        <v>0</v>
      </c>
      <c r="J714" s="10"/>
      <c r="K714" s="10"/>
      <c r="L714" s="10"/>
    </row>
    <row r="715" ht="35.1" customHeight="1" spans="1:12">
      <c r="A715" s="8" t="s">
        <v>447</v>
      </c>
      <c r="B715" s="8" t="s">
        <v>526</v>
      </c>
      <c r="C715" s="8" t="s">
        <v>137</v>
      </c>
      <c r="D715" s="9">
        <v>0.127</v>
      </c>
      <c r="E715" s="9">
        <v>0</v>
      </c>
      <c r="F715" s="9">
        <v>0</v>
      </c>
      <c r="G715" s="9">
        <v>0</v>
      </c>
      <c r="H715" s="9">
        <v>0.127</v>
      </c>
      <c r="I715" s="9">
        <v>0</v>
      </c>
      <c r="J715" s="10"/>
      <c r="K715" s="10"/>
      <c r="L715" s="10"/>
    </row>
    <row r="716" ht="35.1" customHeight="1" spans="1:12">
      <c r="A716" s="8" t="s">
        <v>447</v>
      </c>
      <c r="B716" s="8" t="s">
        <v>540</v>
      </c>
      <c r="C716" s="8" t="s">
        <v>137</v>
      </c>
      <c r="D716" s="9">
        <v>2</v>
      </c>
      <c r="E716" s="9">
        <v>0</v>
      </c>
      <c r="F716" s="9">
        <v>0</v>
      </c>
      <c r="G716" s="9">
        <v>0</v>
      </c>
      <c r="H716" s="9">
        <v>2</v>
      </c>
      <c r="I716" s="9">
        <v>0</v>
      </c>
      <c r="J716" s="10"/>
      <c r="K716" s="10"/>
      <c r="L716" s="10"/>
    </row>
    <row r="717" ht="35.1" customHeight="1" spans="1:12">
      <c r="A717" s="8" t="s">
        <v>447</v>
      </c>
      <c r="B717" s="8" t="s">
        <v>530</v>
      </c>
      <c r="C717" s="8" t="s">
        <v>137</v>
      </c>
      <c r="D717" s="9">
        <v>11.4168</v>
      </c>
      <c r="E717" s="9">
        <v>11.4168</v>
      </c>
      <c r="F717" s="9">
        <v>0</v>
      </c>
      <c r="G717" s="9">
        <v>0</v>
      </c>
      <c r="H717" s="9">
        <v>0</v>
      </c>
      <c r="I717" s="9">
        <v>0</v>
      </c>
      <c r="J717" s="10"/>
      <c r="K717" s="10"/>
      <c r="L717" s="10"/>
    </row>
    <row r="718" ht="35.1" customHeight="1" spans="1:12">
      <c r="A718" s="8" t="s">
        <v>447</v>
      </c>
      <c r="B718" s="8" t="s">
        <v>532</v>
      </c>
      <c r="C718" s="8" t="s">
        <v>137</v>
      </c>
      <c r="D718" s="9">
        <v>12</v>
      </c>
      <c r="E718" s="9">
        <v>12</v>
      </c>
      <c r="F718" s="9">
        <v>0</v>
      </c>
      <c r="G718" s="9">
        <v>0</v>
      </c>
      <c r="H718" s="9">
        <v>0</v>
      </c>
      <c r="I718" s="9">
        <v>0</v>
      </c>
      <c r="J718" s="10"/>
      <c r="K718" s="10"/>
      <c r="L718" s="10"/>
    </row>
    <row r="719" ht="35.1" customHeight="1" spans="1:12">
      <c r="A719" s="8" t="s">
        <v>447</v>
      </c>
      <c r="B719" s="8" t="s">
        <v>531</v>
      </c>
      <c r="C719" s="8" t="s">
        <v>139</v>
      </c>
      <c r="D719" s="9">
        <v>0.2</v>
      </c>
      <c r="E719" s="9">
        <v>0.2</v>
      </c>
      <c r="F719" s="9">
        <v>0</v>
      </c>
      <c r="G719" s="9">
        <v>0</v>
      </c>
      <c r="H719" s="9">
        <v>0</v>
      </c>
      <c r="I719" s="9">
        <v>0</v>
      </c>
      <c r="J719" s="10"/>
      <c r="K719" s="10"/>
      <c r="L719" s="10"/>
    </row>
    <row r="720" ht="35.1" customHeight="1" spans="1:12">
      <c r="A720" s="8" t="s">
        <v>447</v>
      </c>
      <c r="B720" s="8" t="s">
        <v>532</v>
      </c>
      <c r="C720" s="8" t="s">
        <v>139</v>
      </c>
      <c r="D720" s="9">
        <v>6</v>
      </c>
      <c r="E720" s="9">
        <v>6</v>
      </c>
      <c r="F720" s="9">
        <v>0</v>
      </c>
      <c r="G720" s="9">
        <v>0</v>
      </c>
      <c r="H720" s="9">
        <v>0</v>
      </c>
      <c r="I720" s="9">
        <v>0</v>
      </c>
      <c r="J720" s="10"/>
      <c r="K720" s="10"/>
      <c r="L720" s="10"/>
    </row>
    <row r="721" ht="35.1" customHeight="1" spans="1:12">
      <c r="A721" s="8" t="s">
        <v>447</v>
      </c>
      <c r="B721" s="8" t="s">
        <v>525</v>
      </c>
      <c r="C721" s="8" t="s">
        <v>139</v>
      </c>
      <c r="D721" s="9">
        <v>2.4134</v>
      </c>
      <c r="E721" s="9">
        <v>0</v>
      </c>
      <c r="F721" s="9">
        <v>0</v>
      </c>
      <c r="G721" s="9">
        <v>0</v>
      </c>
      <c r="H721" s="9">
        <v>2.4134</v>
      </c>
      <c r="I721" s="9">
        <v>0</v>
      </c>
      <c r="J721" s="10"/>
      <c r="K721" s="10"/>
      <c r="L721" s="10"/>
    </row>
    <row r="722" ht="35.1" customHeight="1" spans="1:12">
      <c r="A722" s="8" t="s">
        <v>447</v>
      </c>
      <c r="B722" s="8" t="s">
        <v>533</v>
      </c>
      <c r="C722" s="8" t="s">
        <v>139</v>
      </c>
      <c r="D722" s="9">
        <v>9.6941</v>
      </c>
      <c r="E722" s="9">
        <v>9.6941</v>
      </c>
      <c r="F722" s="9">
        <v>0</v>
      </c>
      <c r="G722" s="9">
        <v>0</v>
      </c>
      <c r="H722" s="9">
        <v>0</v>
      </c>
      <c r="I722" s="9">
        <v>0</v>
      </c>
      <c r="J722" s="10"/>
      <c r="K722" s="10"/>
      <c r="L722" s="10"/>
    </row>
    <row r="723" ht="35.1" customHeight="1" spans="1:12">
      <c r="A723" s="8" t="s">
        <v>447</v>
      </c>
      <c r="B723" s="8" t="s">
        <v>534</v>
      </c>
      <c r="C723" s="8" t="s">
        <v>139</v>
      </c>
      <c r="D723" s="9">
        <v>3.0864</v>
      </c>
      <c r="E723" s="9">
        <v>3.0864</v>
      </c>
      <c r="F723" s="9">
        <v>0</v>
      </c>
      <c r="G723" s="9">
        <v>0</v>
      </c>
      <c r="H723" s="9">
        <v>0</v>
      </c>
      <c r="I723" s="9">
        <v>0</v>
      </c>
      <c r="J723" s="10"/>
      <c r="K723" s="10"/>
      <c r="L723" s="10"/>
    </row>
    <row r="724" ht="35.1" customHeight="1" spans="1:12">
      <c r="A724" s="8" t="s">
        <v>447</v>
      </c>
      <c r="B724" s="8" t="s">
        <v>535</v>
      </c>
      <c r="C724" s="8" t="s">
        <v>139</v>
      </c>
      <c r="D724" s="9">
        <v>68.6489</v>
      </c>
      <c r="E724" s="9">
        <v>68.6489</v>
      </c>
      <c r="F724" s="9">
        <v>0</v>
      </c>
      <c r="G724" s="9">
        <v>0</v>
      </c>
      <c r="H724" s="9">
        <v>0</v>
      </c>
      <c r="I724" s="9">
        <v>0</v>
      </c>
      <c r="J724" s="10"/>
      <c r="K724" s="10"/>
      <c r="L724" s="10"/>
    </row>
    <row r="725" ht="35.1" customHeight="1" spans="1:12">
      <c r="A725" s="8" t="s">
        <v>447</v>
      </c>
      <c r="B725" s="8" t="s">
        <v>514</v>
      </c>
      <c r="C725" s="8" t="s">
        <v>139</v>
      </c>
      <c r="D725" s="9">
        <v>49.78</v>
      </c>
      <c r="E725" s="9">
        <v>49.78</v>
      </c>
      <c r="F725" s="9">
        <v>0</v>
      </c>
      <c r="G725" s="9">
        <v>0</v>
      </c>
      <c r="H725" s="9">
        <v>0</v>
      </c>
      <c r="I725" s="9">
        <v>0</v>
      </c>
      <c r="J725" s="10"/>
      <c r="K725" s="10"/>
      <c r="L725" s="10"/>
    </row>
    <row r="726" ht="35.1" customHeight="1" spans="1:12">
      <c r="A726" s="8" t="s">
        <v>447</v>
      </c>
      <c r="B726" s="8" t="s">
        <v>486</v>
      </c>
      <c r="C726" s="8" t="s">
        <v>139</v>
      </c>
      <c r="D726" s="9">
        <v>0.3</v>
      </c>
      <c r="E726" s="9">
        <v>0</v>
      </c>
      <c r="F726" s="9">
        <v>0</v>
      </c>
      <c r="G726" s="9">
        <v>0</v>
      </c>
      <c r="H726" s="9">
        <v>0.3</v>
      </c>
      <c r="I726" s="9">
        <v>0</v>
      </c>
      <c r="J726" s="10"/>
      <c r="K726" s="10"/>
      <c r="L726" s="10"/>
    </row>
    <row r="727" ht="35.1" customHeight="1" spans="1:12">
      <c r="A727" s="8" t="s">
        <v>447</v>
      </c>
      <c r="B727" s="8" t="s">
        <v>505</v>
      </c>
      <c r="C727" s="8" t="s">
        <v>139</v>
      </c>
      <c r="D727" s="9">
        <v>0.22</v>
      </c>
      <c r="E727" s="9">
        <v>0</v>
      </c>
      <c r="F727" s="9">
        <v>0</v>
      </c>
      <c r="G727" s="9">
        <v>0</v>
      </c>
      <c r="H727" s="9">
        <v>0.22</v>
      </c>
      <c r="I727" s="9">
        <v>0</v>
      </c>
      <c r="J727" s="10"/>
      <c r="K727" s="10"/>
      <c r="L727" s="10"/>
    </row>
    <row r="728" ht="35.1" customHeight="1" spans="1:12">
      <c r="A728" s="8" t="s">
        <v>447</v>
      </c>
      <c r="B728" s="8" t="s">
        <v>490</v>
      </c>
      <c r="C728" s="8" t="s">
        <v>139</v>
      </c>
      <c r="D728" s="9">
        <v>0.3</v>
      </c>
      <c r="E728" s="9">
        <v>0</v>
      </c>
      <c r="F728" s="9">
        <v>0</v>
      </c>
      <c r="G728" s="9">
        <v>0</v>
      </c>
      <c r="H728" s="9">
        <v>0.3</v>
      </c>
      <c r="I728" s="9">
        <v>0</v>
      </c>
      <c r="J728" s="10"/>
      <c r="K728" s="10"/>
      <c r="L728" s="10"/>
    </row>
    <row r="729" ht="35.1" customHeight="1" spans="1:12">
      <c r="A729" s="8" t="s">
        <v>447</v>
      </c>
      <c r="B729" s="8" t="s">
        <v>506</v>
      </c>
      <c r="C729" s="8" t="s">
        <v>139</v>
      </c>
      <c r="D729" s="9">
        <v>0.7729</v>
      </c>
      <c r="E729" s="9">
        <v>0</v>
      </c>
      <c r="F729" s="9">
        <v>0</v>
      </c>
      <c r="G729" s="9">
        <v>0</v>
      </c>
      <c r="H729" s="9">
        <v>0.7729</v>
      </c>
      <c r="I729" s="9">
        <v>0</v>
      </c>
      <c r="J729" s="10"/>
      <c r="K729" s="10"/>
      <c r="L729" s="10"/>
    </row>
    <row r="730" ht="35.1" customHeight="1" spans="1:12">
      <c r="A730" s="8" t="s">
        <v>447</v>
      </c>
      <c r="B730" s="8" t="s">
        <v>504</v>
      </c>
      <c r="C730" s="8" t="s">
        <v>139</v>
      </c>
      <c r="D730" s="9">
        <v>0.6279</v>
      </c>
      <c r="E730" s="9">
        <v>0</v>
      </c>
      <c r="F730" s="9">
        <v>0</v>
      </c>
      <c r="G730" s="9">
        <v>0</v>
      </c>
      <c r="H730" s="9">
        <v>0.6279</v>
      </c>
      <c r="I730" s="9">
        <v>0</v>
      </c>
      <c r="J730" s="10"/>
      <c r="K730" s="10"/>
      <c r="L730" s="10"/>
    </row>
    <row r="731" ht="35.1" customHeight="1" spans="1:12">
      <c r="A731" s="8" t="s">
        <v>447</v>
      </c>
      <c r="B731" s="8" t="s">
        <v>493</v>
      </c>
      <c r="C731" s="8" t="s">
        <v>139</v>
      </c>
      <c r="D731" s="9">
        <v>0.5</v>
      </c>
      <c r="E731" s="9">
        <v>0</v>
      </c>
      <c r="F731" s="9">
        <v>0</v>
      </c>
      <c r="G731" s="9">
        <v>0</v>
      </c>
      <c r="H731" s="9">
        <v>0.5</v>
      </c>
      <c r="I731" s="9">
        <v>0</v>
      </c>
      <c r="J731" s="10"/>
      <c r="K731" s="10"/>
      <c r="L731" s="10"/>
    </row>
    <row r="732" ht="35.1" customHeight="1" spans="1:12">
      <c r="A732" s="8" t="s">
        <v>447</v>
      </c>
      <c r="B732" s="8" t="s">
        <v>495</v>
      </c>
      <c r="C732" s="8" t="s">
        <v>139</v>
      </c>
      <c r="D732" s="9">
        <v>0.012</v>
      </c>
      <c r="E732" s="9">
        <v>0</v>
      </c>
      <c r="F732" s="9">
        <v>0</v>
      </c>
      <c r="G732" s="9">
        <v>0</v>
      </c>
      <c r="H732" s="9">
        <v>0.012</v>
      </c>
      <c r="I732" s="9">
        <v>0</v>
      </c>
      <c r="J732" s="10"/>
      <c r="K732" s="10"/>
      <c r="L732" s="10"/>
    </row>
    <row r="733" ht="35.1" customHeight="1" spans="1:12">
      <c r="A733" s="8" t="s">
        <v>447</v>
      </c>
      <c r="B733" s="8" t="s">
        <v>507</v>
      </c>
      <c r="C733" s="8" t="s">
        <v>139</v>
      </c>
      <c r="D733" s="9">
        <v>1</v>
      </c>
      <c r="E733" s="9">
        <v>0</v>
      </c>
      <c r="F733" s="9">
        <v>0</v>
      </c>
      <c r="G733" s="9">
        <v>0</v>
      </c>
      <c r="H733" s="9">
        <v>1</v>
      </c>
      <c r="I733" s="9">
        <v>0</v>
      </c>
      <c r="J733" s="10"/>
      <c r="K733" s="10"/>
      <c r="L733" s="10"/>
    </row>
    <row r="734" ht="35.1" customHeight="1" spans="1:12">
      <c r="A734" s="8" t="s">
        <v>447</v>
      </c>
      <c r="B734" s="8" t="s">
        <v>497</v>
      </c>
      <c r="C734" s="8" t="s">
        <v>139</v>
      </c>
      <c r="D734" s="9">
        <v>0.4002</v>
      </c>
      <c r="E734" s="9">
        <v>0</v>
      </c>
      <c r="F734" s="9">
        <v>0</v>
      </c>
      <c r="G734" s="9">
        <v>0</v>
      </c>
      <c r="H734" s="9">
        <v>0.4002</v>
      </c>
      <c r="I734" s="9">
        <v>0</v>
      </c>
      <c r="J734" s="10"/>
      <c r="K734" s="10"/>
      <c r="L734" s="10"/>
    </row>
    <row r="735" ht="35.1" customHeight="1" spans="1:12">
      <c r="A735" s="8" t="s">
        <v>447</v>
      </c>
      <c r="B735" s="8" t="s">
        <v>528</v>
      </c>
      <c r="C735" s="8" t="s">
        <v>139</v>
      </c>
      <c r="D735" s="9">
        <v>0.03</v>
      </c>
      <c r="E735" s="9">
        <v>0</v>
      </c>
      <c r="F735" s="9">
        <v>0</v>
      </c>
      <c r="G735" s="9">
        <v>0</v>
      </c>
      <c r="H735" s="9">
        <v>0.03</v>
      </c>
      <c r="I735" s="9">
        <v>0</v>
      </c>
      <c r="J735" s="10"/>
      <c r="K735" s="10"/>
      <c r="L735" s="10"/>
    </row>
    <row r="736" ht="35.1" customHeight="1" spans="1:12">
      <c r="A736" s="8" t="s">
        <v>447</v>
      </c>
      <c r="B736" s="8" t="s">
        <v>541</v>
      </c>
      <c r="C736" s="8" t="s">
        <v>139</v>
      </c>
      <c r="D736" s="9">
        <v>1</v>
      </c>
      <c r="E736" s="9">
        <v>0</v>
      </c>
      <c r="F736" s="9">
        <v>0</v>
      </c>
      <c r="G736" s="9">
        <v>0</v>
      </c>
      <c r="H736" s="9">
        <v>1</v>
      </c>
      <c r="I736" s="9">
        <v>0</v>
      </c>
      <c r="J736" s="10"/>
      <c r="K736" s="10"/>
      <c r="L736" s="10"/>
    </row>
    <row r="737" ht="35.1" customHeight="1" spans="1:12">
      <c r="A737" s="8" t="s">
        <v>447</v>
      </c>
      <c r="B737" s="8" t="s">
        <v>526</v>
      </c>
      <c r="C737" s="8" t="s">
        <v>139</v>
      </c>
      <c r="D737" s="9">
        <v>0.2794</v>
      </c>
      <c r="E737" s="9">
        <v>0</v>
      </c>
      <c r="F737" s="9">
        <v>0</v>
      </c>
      <c r="G737" s="9">
        <v>0</v>
      </c>
      <c r="H737" s="9">
        <v>0.2794</v>
      </c>
      <c r="I737" s="9">
        <v>0</v>
      </c>
      <c r="J737" s="10"/>
      <c r="K737" s="10"/>
      <c r="L737" s="10"/>
    </row>
    <row r="738" ht="35.1" customHeight="1" spans="1:12">
      <c r="A738" s="8" t="s">
        <v>447</v>
      </c>
      <c r="B738" s="8" t="s">
        <v>540</v>
      </c>
      <c r="C738" s="8" t="s">
        <v>139</v>
      </c>
      <c r="D738" s="9">
        <v>2</v>
      </c>
      <c r="E738" s="9">
        <v>0</v>
      </c>
      <c r="F738" s="9">
        <v>0</v>
      </c>
      <c r="G738" s="9">
        <v>0</v>
      </c>
      <c r="H738" s="9">
        <v>2</v>
      </c>
      <c r="I738" s="9">
        <v>0</v>
      </c>
      <c r="J738" s="10"/>
      <c r="K738" s="10"/>
      <c r="L738" s="10"/>
    </row>
    <row r="739" ht="35.1" customHeight="1" spans="1:12">
      <c r="A739" s="8" t="s">
        <v>447</v>
      </c>
      <c r="B739" s="8" t="s">
        <v>465</v>
      </c>
      <c r="C739" s="8" t="s">
        <v>139</v>
      </c>
      <c r="D739" s="9">
        <v>25</v>
      </c>
      <c r="E739" s="9">
        <v>25</v>
      </c>
      <c r="F739" s="9">
        <v>0</v>
      </c>
      <c r="G739" s="9">
        <v>0</v>
      </c>
      <c r="H739" s="9">
        <v>0</v>
      </c>
      <c r="I739" s="9">
        <v>0</v>
      </c>
      <c r="J739" s="10"/>
      <c r="K739" s="10"/>
      <c r="L739" s="10"/>
    </row>
    <row r="740" ht="35.1" customHeight="1" spans="1:12">
      <c r="A740" s="8" t="s">
        <v>447</v>
      </c>
      <c r="B740" s="8" t="s">
        <v>530</v>
      </c>
      <c r="C740" s="8" t="s">
        <v>139</v>
      </c>
      <c r="D740" s="9">
        <v>6.3768</v>
      </c>
      <c r="E740" s="9">
        <v>6.3768</v>
      </c>
      <c r="F740" s="9">
        <v>0</v>
      </c>
      <c r="G740" s="9">
        <v>0</v>
      </c>
      <c r="H740" s="9">
        <v>0</v>
      </c>
      <c r="I740" s="9">
        <v>0</v>
      </c>
      <c r="J740" s="10"/>
      <c r="K740" s="10"/>
      <c r="L740" s="10"/>
    </row>
    <row r="741" ht="35.1" customHeight="1" spans="1:12">
      <c r="A741" s="8" t="s">
        <v>447</v>
      </c>
      <c r="B741" s="8" t="s">
        <v>525</v>
      </c>
      <c r="C741" s="8" t="s">
        <v>141</v>
      </c>
      <c r="D741" s="9">
        <v>1.097</v>
      </c>
      <c r="E741" s="9">
        <v>0</v>
      </c>
      <c r="F741" s="9">
        <v>0</v>
      </c>
      <c r="G741" s="9">
        <v>0</v>
      </c>
      <c r="H741" s="9">
        <v>1.097</v>
      </c>
      <c r="I741" s="9">
        <v>0</v>
      </c>
      <c r="J741" s="10"/>
      <c r="K741" s="10"/>
      <c r="L741" s="10"/>
    </row>
    <row r="742" ht="35.1" customHeight="1" spans="1:12">
      <c r="A742" s="8" t="s">
        <v>447</v>
      </c>
      <c r="B742" s="8" t="s">
        <v>533</v>
      </c>
      <c r="C742" s="8" t="s">
        <v>141</v>
      </c>
      <c r="D742" s="9">
        <v>7.334</v>
      </c>
      <c r="E742" s="9">
        <v>7.334</v>
      </c>
      <c r="F742" s="9">
        <v>0</v>
      </c>
      <c r="G742" s="9">
        <v>0</v>
      </c>
      <c r="H742" s="9">
        <v>0</v>
      </c>
      <c r="I742" s="9">
        <v>0</v>
      </c>
      <c r="J742" s="10"/>
      <c r="K742" s="10"/>
      <c r="L742" s="10"/>
    </row>
    <row r="743" ht="35.1" customHeight="1" spans="1:12">
      <c r="A743" s="8" t="s">
        <v>447</v>
      </c>
      <c r="B743" s="8" t="s">
        <v>534</v>
      </c>
      <c r="C743" s="8" t="s">
        <v>141</v>
      </c>
      <c r="D743" s="9">
        <v>4.6296</v>
      </c>
      <c r="E743" s="9">
        <v>4.6296</v>
      </c>
      <c r="F743" s="9">
        <v>0</v>
      </c>
      <c r="G743" s="9">
        <v>0</v>
      </c>
      <c r="H743" s="9">
        <v>0</v>
      </c>
      <c r="I743" s="9">
        <v>0</v>
      </c>
      <c r="J743" s="10"/>
      <c r="K743" s="10"/>
      <c r="L743" s="10"/>
    </row>
    <row r="744" ht="35.1" customHeight="1" spans="1:12">
      <c r="A744" s="8" t="s">
        <v>447</v>
      </c>
      <c r="B744" s="8" t="s">
        <v>535</v>
      </c>
      <c r="C744" s="8" t="s">
        <v>141</v>
      </c>
      <c r="D744" s="9">
        <v>49.4666</v>
      </c>
      <c r="E744" s="9">
        <v>49.4666</v>
      </c>
      <c r="F744" s="9">
        <v>0</v>
      </c>
      <c r="G744" s="9">
        <v>0</v>
      </c>
      <c r="H744" s="9">
        <v>0</v>
      </c>
      <c r="I744" s="9">
        <v>0</v>
      </c>
      <c r="J744" s="10"/>
      <c r="K744" s="10"/>
      <c r="L744" s="10"/>
    </row>
    <row r="745" ht="35.1" customHeight="1" spans="1:12">
      <c r="A745" s="8" t="s">
        <v>447</v>
      </c>
      <c r="B745" s="8" t="s">
        <v>486</v>
      </c>
      <c r="C745" s="8" t="s">
        <v>141</v>
      </c>
      <c r="D745" s="9">
        <v>0.3</v>
      </c>
      <c r="E745" s="9">
        <v>0</v>
      </c>
      <c r="F745" s="9">
        <v>0</v>
      </c>
      <c r="G745" s="9">
        <v>0</v>
      </c>
      <c r="H745" s="9">
        <v>0.3</v>
      </c>
      <c r="I745" s="9">
        <v>0</v>
      </c>
      <c r="J745" s="10"/>
      <c r="K745" s="10"/>
      <c r="L745" s="10"/>
    </row>
    <row r="746" ht="35.1" customHeight="1" spans="1:12">
      <c r="A746" s="8" t="s">
        <v>447</v>
      </c>
      <c r="B746" s="8" t="s">
        <v>505</v>
      </c>
      <c r="C746" s="8" t="s">
        <v>141</v>
      </c>
      <c r="D746" s="9">
        <v>0.22</v>
      </c>
      <c r="E746" s="9">
        <v>0</v>
      </c>
      <c r="F746" s="9">
        <v>0</v>
      </c>
      <c r="G746" s="9">
        <v>0</v>
      </c>
      <c r="H746" s="9">
        <v>0.22</v>
      </c>
      <c r="I746" s="9">
        <v>0</v>
      </c>
      <c r="J746" s="10"/>
      <c r="K746" s="10"/>
      <c r="L746" s="10"/>
    </row>
    <row r="747" ht="35.1" customHeight="1" spans="1:12">
      <c r="A747" s="8" t="s">
        <v>447</v>
      </c>
      <c r="B747" s="8" t="s">
        <v>490</v>
      </c>
      <c r="C747" s="8" t="s">
        <v>141</v>
      </c>
      <c r="D747" s="9">
        <v>0.3</v>
      </c>
      <c r="E747" s="9">
        <v>0</v>
      </c>
      <c r="F747" s="9">
        <v>0</v>
      </c>
      <c r="G747" s="9">
        <v>0</v>
      </c>
      <c r="H747" s="9">
        <v>0.3</v>
      </c>
      <c r="I747" s="9">
        <v>0</v>
      </c>
      <c r="J747" s="10"/>
      <c r="K747" s="10"/>
      <c r="L747" s="10"/>
    </row>
    <row r="748" ht="35.1" customHeight="1" spans="1:12">
      <c r="A748" s="8" t="s">
        <v>447</v>
      </c>
      <c r="B748" s="8" t="s">
        <v>491</v>
      </c>
      <c r="C748" s="8" t="s">
        <v>141</v>
      </c>
      <c r="D748" s="9">
        <v>0.3</v>
      </c>
      <c r="E748" s="9">
        <v>0</v>
      </c>
      <c r="F748" s="9">
        <v>0</v>
      </c>
      <c r="G748" s="9">
        <v>0</v>
      </c>
      <c r="H748" s="9">
        <v>0.3</v>
      </c>
      <c r="I748" s="9">
        <v>0</v>
      </c>
      <c r="J748" s="10"/>
      <c r="K748" s="10"/>
      <c r="L748" s="10"/>
    </row>
    <row r="749" ht="35.1" customHeight="1" spans="1:12">
      <c r="A749" s="8" t="s">
        <v>447</v>
      </c>
      <c r="B749" s="8" t="s">
        <v>506</v>
      </c>
      <c r="C749" s="8" t="s">
        <v>141</v>
      </c>
      <c r="D749" s="9">
        <v>0.7729</v>
      </c>
      <c r="E749" s="9">
        <v>0</v>
      </c>
      <c r="F749" s="9">
        <v>0</v>
      </c>
      <c r="G749" s="9">
        <v>0</v>
      </c>
      <c r="H749" s="9">
        <v>0.7729</v>
      </c>
      <c r="I749" s="9">
        <v>0</v>
      </c>
      <c r="J749" s="10"/>
      <c r="K749" s="10"/>
      <c r="L749" s="10"/>
    </row>
    <row r="750" ht="35.1" customHeight="1" spans="1:12">
      <c r="A750" s="8" t="s">
        <v>447</v>
      </c>
      <c r="B750" s="8" t="s">
        <v>504</v>
      </c>
      <c r="C750" s="8" t="s">
        <v>141</v>
      </c>
      <c r="D750" s="9">
        <v>0.6279</v>
      </c>
      <c r="E750" s="9">
        <v>0</v>
      </c>
      <c r="F750" s="9">
        <v>0</v>
      </c>
      <c r="G750" s="9">
        <v>0</v>
      </c>
      <c r="H750" s="9">
        <v>0.6279</v>
      </c>
      <c r="I750" s="9">
        <v>0</v>
      </c>
      <c r="J750" s="10"/>
      <c r="K750" s="10"/>
      <c r="L750" s="10"/>
    </row>
    <row r="751" ht="35.1" customHeight="1" spans="1:12">
      <c r="A751" s="8" t="s">
        <v>447</v>
      </c>
      <c r="B751" s="8" t="s">
        <v>493</v>
      </c>
      <c r="C751" s="8" t="s">
        <v>141</v>
      </c>
      <c r="D751" s="9">
        <v>0.5</v>
      </c>
      <c r="E751" s="9">
        <v>0</v>
      </c>
      <c r="F751" s="9">
        <v>0</v>
      </c>
      <c r="G751" s="9">
        <v>0</v>
      </c>
      <c r="H751" s="9">
        <v>0.5</v>
      </c>
      <c r="I751" s="9">
        <v>0</v>
      </c>
      <c r="J751" s="10"/>
      <c r="K751" s="10"/>
      <c r="L751" s="10"/>
    </row>
    <row r="752" ht="35.1" customHeight="1" spans="1:12">
      <c r="A752" s="8" t="s">
        <v>447</v>
      </c>
      <c r="B752" s="8" t="s">
        <v>495</v>
      </c>
      <c r="C752" s="8" t="s">
        <v>141</v>
      </c>
      <c r="D752" s="9">
        <v>0.012</v>
      </c>
      <c r="E752" s="9">
        <v>0</v>
      </c>
      <c r="F752" s="9">
        <v>0</v>
      </c>
      <c r="G752" s="9">
        <v>0</v>
      </c>
      <c r="H752" s="9">
        <v>0.012</v>
      </c>
      <c r="I752" s="9">
        <v>0</v>
      </c>
      <c r="J752" s="10"/>
      <c r="K752" s="10"/>
      <c r="L752" s="10"/>
    </row>
    <row r="753" ht="35.1" customHeight="1" spans="1:12">
      <c r="A753" s="8" t="s">
        <v>447</v>
      </c>
      <c r="B753" s="8" t="s">
        <v>507</v>
      </c>
      <c r="C753" s="8" t="s">
        <v>141</v>
      </c>
      <c r="D753" s="9">
        <v>1</v>
      </c>
      <c r="E753" s="9">
        <v>0</v>
      </c>
      <c r="F753" s="9">
        <v>0</v>
      </c>
      <c r="G753" s="9">
        <v>0</v>
      </c>
      <c r="H753" s="9">
        <v>1</v>
      </c>
      <c r="I753" s="9">
        <v>0</v>
      </c>
      <c r="J753" s="10"/>
      <c r="K753" s="10"/>
      <c r="L753" s="10"/>
    </row>
    <row r="754" ht="35.1" customHeight="1" spans="1:12">
      <c r="A754" s="8" t="s">
        <v>447</v>
      </c>
      <c r="B754" s="8" t="s">
        <v>497</v>
      </c>
      <c r="C754" s="8" t="s">
        <v>141</v>
      </c>
      <c r="D754" s="9">
        <v>0.1041</v>
      </c>
      <c r="E754" s="9">
        <v>0</v>
      </c>
      <c r="F754" s="9">
        <v>0</v>
      </c>
      <c r="G754" s="9">
        <v>0</v>
      </c>
      <c r="H754" s="9">
        <v>0.1041</v>
      </c>
      <c r="I754" s="9">
        <v>0</v>
      </c>
      <c r="J754" s="10"/>
      <c r="K754" s="10"/>
      <c r="L754" s="10"/>
    </row>
    <row r="755" ht="35.1" customHeight="1" spans="1:12">
      <c r="A755" s="8" t="s">
        <v>447</v>
      </c>
      <c r="B755" s="8" t="s">
        <v>528</v>
      </c>
      <c r="C755" s="8" t="s">
        <v>141</v>
      </c>
      <c r="D755" s="9">
        <v>0.05</v>
      </c>
      <c r="E755" s="9">
        <v>0</v>
      </c>
      <c r="F755" s="9">
        <v>0</v>
      </c>
      <c r="G755" s="9">
        <v>0</v>
      </c>
      <c r="H755" s="9">
        <v>0.05</v>
      </c>
      <c r="I755" s="9">
        <v>0</v>
      </c>
      <c r="J755" s="10"/>
      <c r="K755" s="10"/>
      <c r="L755" s="10"/>
    </row>
    <row r="756" ht="35.1" customHeight="1" spans="1:12">
      <c r="A756" s="8" t="s">
        <v>447</v>
      </c>
      <c r="B756" s="8" t="s">
        <v>541</v>
      </c>
      <c r="C756" s="8" t="s">
        <v>141</v>
      </c>
      <c r="D756" s="9">
        <v>1</v>
      </c>
      <c r="E756" s="9">
        <v>0</v>
      </c>
      <c r="F756" s="9">
        <v>0</v>
      </c>
      <c r="G756" s="9">
        <v>0</v>
      </c>
      <c r="H756" s="9">
        <v>1</v>
      </c>
      <c r="I756" s="9">
        <v>0</v>
      </c>
      <c r="J756" s="10"/>
      <c r="K756" s="10"/>
      <c r="L756" s="10"/>
    </row>
    <row r="757" ht="35.1" customHeight="1" spans="1:12">
      <c r="A757" s="8" t="s">
        <v>447</v>
      </c>
      <c r="B757" s="8" t="s">
        <v>526</v>
      </c>
      <c r="C757" s="8" t="s">
        <v>141</v>
      </c>
      <c r="D757" s="9">
        <v>0.127</v>
      </c>
      <c r="E757" s="9">
        <v>0</v>
      </c>
      <c r="F757" s="9">
        <v>0</v>
      </c>
      <c r="G757" s="9">
        <v>0</v>
      </c>
      <c r="H757" s="9">
        <v>0.127</v>
      </c>
      <c r="I757" s="9">
        <v>0</v>
      </c>
      <c r="J757" s="10"/>
      <c r="K757" s="10"/>
      <c r="L757" s="10"/>
    </row>
    <row r="758" ht="35.1" customHeight="1" spans="1:12">
      <c r="A758" s="8" t="s">
        <v>447</v>
      </c>
      <c r="B758" s="8" t="s">
        <v>540</v>
      </c>
      <c r="C758" s="8" t="s">
        <v>141</v>
      </c>
      <c r="D758" s="9">
        <v>2</v>
      </c>
      <c r="E758" s="9">
        <v>0</v>
      </c>
      <c r="F758" s="9">
        <v>0</v>
      </c>
      <c r="G758" s="9">
        <v>0</v>
      </c>
      <c r="H758" s="9">
        <v>2</v>
      </c>
      <c r="I758" s="9">
        <v>0</v>
      </c>
      <c r="J758" s="10"/>
      <c r="K758" s="10"/>
      <c r="L758" s="10"/>
    </row>
    <row r="759" ht="35.1" customHeight="1" spans="1:12">
      <c r="A759" s="8" t="s">
        <v>447</v>
      </c>
      <c r="B759" s="8" t="s">
        <v>530</v>
      </c>
      <c r="C759" s="8" t="s">
        <v>141</v>
      </c>
      <c r="D759" s="9">
        <v>8.1768</v>
      </c>
      <c r="E759" s="9">
        <v>8.1768</v>
      </c>
      <c r="F759" s="9">
        <v>0</v>
      </c>
      <c r="G759" s="9">
        <v>0</v>
      </c>
      <c r="H759" s="9">
        <v>0</v>
      </c>
      <c r="I759" s="9">
        <v>0</v>
      </c>
      <c r="J759" s="10"/>
      <c r="K759" s="10"/>
      <c r="L759" s="10"/>
    </row>
    <row r="760" ht="35.1" customHeight="1" spans="1:12">
      <c r="A760" s="8" t="s">
        <v>447</v>
      </c>
      <c r="B760" s="8" t="s">
        <v>532</v>
      </c>
      <c r="C760" s="8" t="s">
        <v>141</v>
      </c>
      <c r="D760" s="9">
        <v>8</v>
      </c>
      <c r="E760" s="9">
        <v>8</v>
      </c>
      <c r="F760" s="9">
        <v>0</v>
      </c>
      <c r="G760" s="9">
        <v>0</v>
      </c>
      <c r="H760" s="9">
        <v>0</v>
      </c>
      <c r="I760" s="9">
        <v>0</v>
      </c>
      <c r="J760" s="10"/>
      <c r="K760" s="10"/>
      <c r="L760" s="10"/>
    </row>
    <row r="761" ht="35.1" customHeight="1" spans="1:12">
      <c r="A761" s="8" t="s">
        <v>447</v>
      </c>
      <c r="B761" s="8" t="s">
        <v>532</v>
      </c>
      <c r="C761" s="8" t="s">
        <v>143</v>
      </c>
      <c r="D761" s="9">
        <v>10</v>
      </c>
      <c r="E761" s="9">
        <v>10</v>
      </c>
      <c r="F761" s="9">
        <v>0</v>
      </c>
      <c r="G761" s="9">
        <v>0</v>
      </c>
      <c r="H761" s="9">
        <v>0</v>
      </c>
      <c r="I761" s="9">
        <v>0</v>
      </c>
      <c r="J761" s="10"/>
      <c r="K761" s="10"/>
      <c r="L761" s="10"/>
    </row>
    <row r="762" ht="35.1" customHeight="1" spans="1:12">
      <c r="A762" s="8" t="s">
        <v>447</v>
      </c>
      <c r="B762" s="8" t="s">
        <v>525</v>
      </c>
      <c r="C762" s="8" t="s">
        <v>143</v>
      </c>
      <c r="D762" s="9">
        <v>1.4261</v>
      </c>
      <c r="E762" s="9">
        <v>0</v>
      </c>
      <c r="F762" s="9">
        <v>0</v>
      </c>
      <c r="G762" s="9">
        <v>0</v>
      </c>
      <c r="H762" s="9">
        <v>1.4261</v>
      </c>
      <c r="I762" s="9">
        <v>0</v>
      </c>
      <c r="J762" s="10"/>
      <c r="K762" s="10"/>
      <c r="L762" s="10"/>
    </row>
    <row r="763" ht="35.1" customHeight="1" spans="1:12">
      <c r="A763" s="8" t="s">
        <v>447</v>
      </c>
      <c r="B763" s="8" t="s">
        <v>533</v>
      </c>
      <c r="C763" s="8" t="s">
        <v>143</v>
      </c>
      <c r="D763" s="9">
        <v>9.7073</v>
      </c>
      <c r="E763" s="9">
        <v>9.7073</v>
      </c>
      <c r="F763" s="9">
        <v>0</v>
      </c>
      <c r="G763" s="9">
        <v>0</v>
      </c>
      <c r="H763" s="9">
        <v>0</v>
      </c>
      <c r="I763" s="9">
        <v>0</v>
      </c>
      <c r="J763" s="10"/>
      <c r="K763" s="10"/>
      <c r="L763" s="10"/>
    </row>
    <row r="764" ht="35.1" customHeight="1" spans="1:12">
      <c r="A764" s="8" t="s">
        <v>447</v>
      </c>
      <c r="B764" s="8" t="s">
        <v>534</v>
      </c>
      <c r="C764" s="8" t="s">
        <v>143</v>
      </c>
      <c r="D764" s="9">
        <v>4.6296</v>
      </c>
      <c r="E764" s="9">
        <v>4.6296</v>
      </c>
      <c r="F764" s="9">
        <v>0</v>
      </c>
      <c r="G764" s="9">
        <v>0</v>
      </c>
      <c r="H764" s="9">
        <v>0</v>
      </c>
      <c r="I764" s="9">
        <v>0</v>
      </c>
      <c r="J764" s="10"/>
      <c r="K764" s="10"/>
      <c r="L764" s="10"/>
    </row>
    <row r="765" ht="35.1" customHeight="1" spans="1:12">
      <c r="A765" s="8" t="s">
        <v>447</v>
      </c>
      <c r="B765" s="8" t="s">
        <v>535</v>
      </c>
      <c r="C765" s="8" t="s">
        <v>143</v>
      </c>
      <c r="D765" s="9">
        <v>51.9914</v>
      </c>
      <c r="E765" s="9">
        <v>51.9914</v>
      </c>
      <c r="F765" s="9">
        <v>0</v>
      </c>
      <c r="G765" s="9">
        <v>0</v>
      </c>
      <c r="H765" s="9">
        <v>0</v>
      </c>
      <c r="I765" s="9">
        <v>0</v>
      </c>
      <c r="J765" s="10"/>
      <c r="K765" s="10"/>
      <c r="L765" s="10"/>
    </row>
    <row r="766" ht="35.1" customHeight="1" spans="1:12">
      <c r="A766" s="8" t="s">
        <v>447</v>
      </c>
      <c r="B766" s="8" t="s">
        <v>486</v>
      </c>
      <c r="C766" s="8" t="s">
        <v>143</v>
      </c>
      <c r="D766" s="9">
        <v>0.3</v>
      </c>
      <c r="E766" s="9">
        <v>0</v>
      </c>
      <c r="F766" s="9">
        <v>0</v>
      </c>
      <c r="G766" s="9">
        <v>0</v>
      </c>
      <c r="H766" s="9">
        <v>0.3</v>
      </c>
      <c r="I766" s="9">
        <v>0</v>
      </c>
      <c r="J766" s="10"/>
      <c r="K766" s="10"/>
      <c r="L766" s="10"/>
    </row>
    <row r="767" ht="35.1" customHeight="1" spans="1:12">
      <c r="A767" s="8" t="s">
        <v>447</v>
      </c>
      <c r="B767" s="8" t="s">
        <v>505</v>
      </c>
      <c r="C767" s="8" t="s">
        <v>143</v>
      </c>
      <c r="D767" s="9">
        <v>0.22</v>
      </c>
      <c r="E767" s="9">
        <v>0</v>
      </c>
      <c r="F767" s="9">
        <v>0</v>
      </c>
      <c r="G767" s="9">
        <v>0</v>
      </c>
      <c r="H767" s="9">
        <v>0.22</v>
      </c>
      <c r="I767" s="9">
        <v>0</v>
      </c>
      <c r="J767" s="10"/>
      <c r="K767" s="10"/>
      <c r="L767" s="10"/>
    </row>
    <row r="768" ht="35.1" customHeight="1" spans="1:12">
      <c r="A768" s="8" t="s">
        <v>447</v>
      </c>
      <c r="B768" s="8" t="s">
        <v>490</v>
      </c>
      <c r="C768" s="8" t="s">
        <v>143</v>
      </c>
      <c r="D768" s="9">
        <v>0.3</v>
      </c>
      <c r="E768" s="9">
        <v>0</v>
      </c>
      <c r="F768" s="9">
        <v>0</v>
      </c>
      <c r="G768" s="9">
        <v>0</v>
      </c>
      <c r="H768" s="9">
        <v>0.3</v>
      </c>
      <c r="I768" s="9">
        <v>0</v>
      </c>
      <c r="J768" s="10"/>
      <c r="K768" s="10"/>
      <c r="L768" s="10"/>
    </row>
    <row r="769" ht="35.1" customHeight="1" spans="1:12">
      <c r="A769" s="8" t="s">
        <v>447</v>
      </c>
      <c r="B769" s="8" t="s">
        <v>506</v>
      </c>
      <c r="C769" s="8" t="s">
        <v>143</v>
      </c>
      <c r="D769" s="9">
        <v>0.5363</v>
      </c>
      <c r="E769" s="9">
        <v>0</v>
      </c>
      <c r="F769" s="9">
        <v>0</v>
      </c>
      <c r="G769" s="9">
        <v>0</v>
      </c>
      <c r="H769" s="9">
        <v>0.5363</v>
      </c>
      <c r="I769" s="9">
        <v>0</v>
      </c>
      <c r="J769" s="10"/>
      <c r="K769" s="10"/>
      <c r="L769" s="10"/>
    </row>
    <row r="770" ht="35.1" customHeight="1" spans="1:12">
      <c r="A770" s="8" t="s">
        <v>447</v>
      </c>
      <c r="B770" s="8" t="s">
        <v>504</v>
      </c>
      <c r="C770" s="8" t="s">
        <v>143</v>
      </c>
      <c r="D770" s="9">
        <v>0.4368</v>
      </c>
      <c r="E770" s="9">
        <v>0</v>
      </c>
      <c r="F770" s="9">
        <v>0</v>
      </c>
      <c r="G770" s="9">
        <v>0</v>
      </c>
      <c r="H770" s="9">
        <v>0.4368</v>
      </c>
      <c r="I770" s="9">
        <v>0</v>
      </c>
      <c r="J770" s="10"/>
      <c r="K770" s="10"/>
      <c r="L770" s="10"/>
    </row>
    <row r="771" ht="35.1" customHeight="1" spans="1:12">
      <c r="A771" s="8" t="s">
        <v>447</v>
      </c>
      <c r="B771" s="8" t="s">
        <v>493</v>
      </c>
      <c r="C771" s="8" t="s">
        <v>143</v>
      </c>
      <c r="D771" s="9">
        <v>0.5</v>
      </c>
      <c r="E771" s="9">
        <v>0</v>
      </c>
      <c r="F771" s="9">
        <v>0</v>
      </c>
      <c r="G771" s="9">
        <v>0</v>
      </c>
      <c r="H771" s="9">
        <v>0.5</v>
      </c>
      <c r="I771" s="9">
        <v>0</v>
      </c>
      <c r="J771" s="10"/>
      <c r="K771" s="10"/>
      <c r="L771" s="10"/>
    </row>
    <row r="772" ht="35.1" customHeight="1" spans="1:12">
      <c r="A772" s="8" t="s">
        <v>447</v>
      </c>
      <c r="B772" s="8" t="s">
        <v>495</v>
      </c>
      <c r="C772" s="8" t="s">
        <v>143</v>
      </c>
      <c r="D772" s="9">
        <v>0.012</v>
      </c>
      <c r="E772" s="9">
        <v>0</v>
      </c>
      <c r="F772" s="9">
        <v>0</v>
      </c>
      <c r="G772" s="9">
        <v>0</v>
      </c>
      <c r="H772" s="9">
        <v>0.012</v>
      </c>
      <c r="I772" s="9">
        <v>0</v>
      </c>
      <c r="J772" s="10"/>
      <c r="K772" s="10"/>
      <c r="L772" s="10"/>
    </row>
    <row r="773" ht="35.1" customHeight="1" spans="1:12">
      <c r="A773" s="8" t="s">
        <v>447</v>
      </c>
      <c r="B773" s="8" t="s">
        <v>507</v>
      </c>
      <c r="C773" s="8" t="s">
        <v>143</v>
      </c>
      <c r="D773" s="9">
        <v>1</v>
      </c>
      <c r="E773" s="9">
        <v>0</v>
      </c>
      <c r="F773" s="9">
        <v>0</v>
      </c>
      <c r="G773" s="9">
        <v>0</v>
      </c>
      <c r="H773" s="9">
        <v>1</v>
      </c>
      <c r="I773" s="9">
        <v>0</v>
      </c>
      <c r="J773" s="10"/>
      <c r="K773" s="10"/>
      <c r="L773" s="10"/>
    </row>
    <row r="774" ht="35.1" customHeight="1" spans="1:12">
      <c r="A774" s="8" t="s">
        <v>447</v>
      </c>
      <c r="B774" s="8" t="s">
        <v>497</v>
      </c>
      <c r="C774" s="8" t="s">
        <v>143</v>
      </c>
      <c r="D774" s="9">
        <v>0.1911</v>
      </c>
      <c r="E774" s="9">
        <v>0</v>
      </c>
      <c r="F774" s="9">
        <v>0</v>
      </c>
      <c r="G774" s="9">
        <v>0</v>
      </c>
      <c r="H774" s="9">
        <v>0.1911</v>
      </c>
      <c r="I774" s="9">
        <v>0</v>
      </c>
      <c r="J774" s="10"/>
      <c r="K774" s="10"/>
      <c r="L774" s="10"/>
    </row>
    <row r="775" ht="35.1" customHeight="1" spans="1:12">
      <c r="A775" s="8" t="s">
        <v>447</v>
      </c>
      <c r="B775" s="8" t="s">
        <v>526</v>
      </c>
      <c r="C775" s="8" t="s">
        <v>143</v>
      </c>
      <c r="D775" s="9">
        <v>0.1651</v>
      </c>
      <c r="E775" s="9">
        <v>0</v>
      </c>
      <c r="F775" s="9">
        <v>0</v>
      </c>
      <c r="G775" s="9">
        <v>0</v>
      </c>
      <c r="H775" s="9">
        <v>0.1651</v>
      </c>
      <c r="I775" s="9">
        <v>0</v>
      </c>
      <c r="J775" s="10"/>
      <c r="K775" s="10"/>
      <c r="L775" s="10"/>
    </row>
    <row r="776" ht="35.1" customHeight="1" spans="1:12">
      <c r="A776" s="8" t="s">
        <v>447</v>
      </c>
      <c r="B776" s="8" t="s">
        <v>540</v>
      </c>
      <c r="C776" s="8" t="s">
        <v>143</v>
      </c>
      <c r="D776" s="9">
        <v>2</v>
      </c>
      <c r="E776" s="9">
        <v>0</v>
      </c>
      <c r="F776" s="9">
        <v>0</v>
      </c>
      <c r="G776" s="9">
        <v>0</v>
      </c>
      <c r="H776" s="9">
        <v>2</v>
      </c>
      <c r="I776" s="9">
        <v>0</v>
      </c>
      <c r="J776" s="10"/>
      <c r="K776" s="10"/>
      <c r="L776" s="10"/>
    </row>
    <row r="777" ht="35.1" customHeight="1" spans="1:12">
      <c r="A777" s="8" t="s">
        <v>447</v>
      </c>
      <c r="B777" s="8" t="s">
        <v>530</v>
      </c>
      <c r="C777" s="8" t="s">
        <v>143</v>
      </c>
      <c r="D777" s="9">
        <v>9.0252</v>
      </c>
      <c r="E777" s="9">
        <v>9.0252</v>
      </c>
      <c r="F777" s="9">
        <v>0</v>
      </c>
      <c r="G777" s="9">
        <v>0</v>
      </c>
      <c r="H777" s="9">
        <v>0</v>
      </c>
      <c r="I777" s="9">
        <v>0</v>
      </c>
      <c r="J777" s="10"/>
      <c r="K777" s="10"/>
      <c r="L777" s="10"/>
    </row>
    <row r="778" ht="35.1" customHeight="1" spans="1:12">
      <c r="A778" s="8" t="s">
        <v>447</v>
      </c>
      <c r="B778" s="8" t="s">
        <v>531</v>
      </c>
      <c r="C778" s="8" t="s">
        <v>143</v>
      </c>
      <c r="D778" s="9">
        <v>0.2</v>
      </c>
      <c r="E778" s="9">
        <v>0.2</v>
      </c>
      <c r="F778" s="9">
        <v>0</v>
      </c>
      <c r="G778" s="9">
        <v>0</v>
      </c>
      <c r="H778" s="9">
        <v>0</v>
      </c>
      <c r="I778" s="9">
        <v>0</v>
      </c>
      <c r="J778" s="10"/>
      <c r="K778" s="10"/>
      <c r="L778" s="10"/>
    </row>
    <row r="779" ht="35.1" customHeight="1" spans="1:12">
      <c r="A779" s="8" t="s">
        <v>447</v>
      </c>
      <c r="B779" s="8" t="s">
        <v>534</v>
      </c>
      <c r="C779" s="8" t="s">
        <v>145</v>
      </c>
      <c r="D779" s="9">
        <v>8.4876</v>
      </c>
      <c r="E779" s="9">
        <v>8.4876</v>
      </c>
      <c r="F779" s="9">
        <v>0</v>
      </c>
      <c r="G779" s="9">
        <v>0</v>
      </c>
      <c r="H779" s="9">
        <v>0</v>
      </c>
      <c r="I779" s="9">
        <v>0</v>
      </c>
      <c r="J779" s="10"/>
      <c r="K779" s="10"/>
      <c r="L779" s="10"/>
    </row>
    <row r="780" ht="35.1" customHeight="1" spans="1:12">
      <c r="A780" s="8" t="s">
        <v>447</v>
      </c>
      <c r="B780" s="8" t="s">
        <v>505</v>
      </c>
      <c r="C780" s="8" t="s">
        <v>145</v>
      </c>
      <c r="D780" s="9">
        <v>0.22</v>
      </c>
      <c r="E780" s="9">
        <v>0</v>
      </c>
      <c r="F780" s="9">
        <v>0</v>
      </c>
      <c r="G780" s="9">
        <v>0</v>
      </c>
      <c r="H780" s="9">
        <v>0.22</v>
      </c>
      <c r="I780" s="9">
        <v>0</v>
      </c>
      <c r="J780" s="10"/>
      <c r="K780" s="10"/>
      <c r="L780" s="10"/>
    </row>
    <row r="781" ht="35.1" customHeight="1" spans="1:12">
      <c r="A781" s="8" t="s">
        <v>447</v>
      </c>
      <c r="B781" s="8" t="s">
        <v>490</v>
      </c>
      <c r="C781" s="8" t="s">
        <v>145</v>
      </c>
      <c r="D781" s="9">
        <v>0.3</v>
      </c>
      <c r="E781" s="9">
        <v>0</v>
      </c>
      <c r="F781" s="9">
        <v>0</v>
      </c>
      <c r="G781" s="9">
        <v>0</v>
      </c>
      <c r="H781" s="9">
        <v>0.3</v>
      </c>
      <c r="I781" s="9">
        <v>0</v>
      </c>
      <c r="J781" s="10"/>
      <c r="K781" s="10"/>
      <c r="L781" s="10"/>
    </row>
    <row r="782" ht="35.1" customHeight="1" spans="1:12">
      <c r="A782" s="8" t="s">
        <v>447</v>
      </c>
      <c r="B782" s="8" t="s">
        <v>506</v>
      </c>
      <c r="C782" s="8" t="s">
        <v>145</v>
      </c>
      <c r="D782" s="9">
        <v>0.5636</v>
      </c>
      <c r="E782" s="9">
        <v>0</v>
      </c>
      <c r="F782" s="9">
        <v>0</v>
      </c>
      <c r="G782" s="9">
        <v>0</v>
      </c>
      <c r="H782" s="9">
        <v>0.5636</v>
      </c>
      <c r="I782" s="9">
        <v>0</v>
      </c>
      <c r="J782" s="10"/>
      <c r="K782" s="10"/>
      <c r="L782" s="10"/>
    </row>
    <row r="783" ht="35.1" customHeight="1" spans="1:12">
      <c r="A783" s="8" t="s">
        <v>447</v>
      </c>
      <c r="B783" s="8" t="s">
        <v>504</v>
      </c>
      <c r="C783" s="8" t="s">
        <v>145</v>
      </c>
      <c r="D783" s="9">
        <v>0.4641</v>
      </c>
      <c r="E783" s="9">
        <v>0</v>
      </c>
      <c r="F783" s="9">
        <v>0</v>
      </c>
      <c r="G783" s="9">
        <v>0</v>
      </c>
      <c r="H783" s="9">
        <v>0.4641</v>
      </c>
      <c r="I783" s="9">
        <v>0</v>
      </c>
      <c r="J783" s="10"/>
      <c r="K783" s="10"/>
      <c r="L783" s="10"/>
    </row>
    <row r="784" ht="35.1" customHeight="1" spans="1:12">
      <c r="A784" s="8" t="s">
        <v>447</v>
      </c>
      <c r="B784" s="8" t="s">
        <v>493</v>
      </c>
      <c r="C784" s="8" t="s">
        <v>145</v>
      </c>
      <c r="D784" s="9">
        <v>0.5</v>
      </c>
      <c r="E784" s="9">
        <v>0</v>
      </c>
      <c r="F784" s="9">
        <v>0</v>
      </c>
      <c r="G784" s="9">
        <v>0</v>
      </c>
      <c r="H784" s="9">
        <v>0.5</v>
      </c>
      <c r="I784" s="9">
        <v>0</v>
      </c>
      <c r="J784" s="10"/>
      <c r="K784" s="10"/>
      <c r="L784" s="10"/>
    </row>
    <row r="785" ht="35.1" customHeight="1" spans="1:12">
      <c r="A785" s="8" t="s">
        <v>447</v>
      </c>
      <c r="B785" s="8" t="s">
        <v>495</v>
      </c>
      <c r="C785" s="8" t="s">
        <v>145</v>
      </c>
      <c r="D785" s="9">
        <v>0.012</v>
      </c>
      <c r="E785" s="9">
        <v>0</v>
      </c>
      <c r="F785" s="9">
        <v>0</v>
      </c>
      <c r="G785" s="9">
        <v>0</v>
      </c>
      <c r="H785" s="9">
        <v>0.012</v>
      </c>
      <c r="I785" s="9">
        <v>0</v>
      </c>
      <c r="J785" s="10"/>
      <c r="K785" s="10"/>
      <c r="L785" s="10"/>
    </row>
    <row r="786" ht="35.1" customHeight="1" spans="1:12">
      <c r="A786" s="8" t="s">
        <v>447</v>
      </c>
      <c r="B786" s="8" t="s">
        <v>507</v>
      </c>
      <c r="C786" s="8" t="s">
        <v>145</v>
      </c>
      <c r="D786" s="9">
        <v>1</v>
      </c>
      <c r="E786" s="9">
        <v>0</v>
      </c>
      <c r="F786" s="9">
        <v>0</v>
      </c>
      <c r="G786" s="9">
        <v>0</v>
      </c>
      <c r="H786" s="9">
        <v>1</v>
      </c>
      <c r="I786" s="9">
        <v>0</v>
      </c>
      <c r="J786" s="10"/>
      <c r="K786" s="10"/>
      <c r="L786" s="10"/>
    </row>
    <row r="787" ht="35.1" customHeight="1" spans="1:12">
      <c r="A787" s="8" t="s">
        <v>447</v>
      </c>
      <c r="B787" s="8" t="s">
        <v>497</v>
      </c>
      <c r="C787" s="8" t="s">
        <v>145</v>
      </c>
      <c r="D787" s="9">
        <v>0.11715</v>
      </c>
      <c r="E787" s="9">
        <v>0</v>
      </c>
      <c r="F787" s="9">
        <v>0</v>
      </c>
      <c r="G787" s="9">
        <v>0</v>
      </c>
      <c r="H787" s="9">
        <v>0.11715</v>
      </c>
      <c r="I787" s="9">
        <v>0</v>
      </c>
      <c r="J787" s="10"/>
      <c r="K787" s="10"/>
      <c r="L787" s="10"/>
    </row>
    <row r="788" ht="35.1" customHeight="1" spans="1:12">
      <c r="A788" s="8" t="s">
        <v>447</v>
      </c>
      <c r="B788" s="8" t="s">
        <v>528</v>
      </c>
      <c r="C788" s="8" t="s">
        <v>145</v>
      </c>
      <c r="D788" s="9">
        <v>0.03</v>
      </c>
      <c r="E788" s="9">
        <v>0</v>
      </c>
      <c r="F788" s="9">
        <v>0</v>
      </c>
      <c r="G788" s="9">
        <v>0</v>
      </c>
      <c r="H788" s="9">
        <v>0.03</v>
      </c>
      <c r="I788" s="9">
        <v>0</v>
      </c>
      <c r="J788" s="10"/>
      <c r="K788" s="10"/>
      <c r="L788" s="10"/>
    </row>
    <row r="789" ht="35.1" customHeight="1" spans="1:12">
      <c r="A789" s="8" t="s">
        <v>447</v>
      </c>
      <c r="B789" s="8" t="s">
        <v>503</v>
      </c>
      <c r="C789" s="8" t="s">
        <v>145</v>
      </c>
      <c r="D789" s="9">
        <v>0.3</v>
      </c>
      <c r="E789" s="9">
        <v>0</v>
      </c>
      <c r="F789" s="9">
        <v>0</v>
      </c>
      <c r="G789" s="9">
        <v>0</v>
      </c>
      <c r="H789" s="9">
        <v>0.3</v>
      </c>
      <c r="I789" s="9">
        <v>0</v>
      </c>
      <c r="J789" s="10"/>
      <c r="K789" s="10"/>
      <c r="L789" s="10"/>
    </row>
    <row r="790" ht="35.1" customHeight="1" spans="1:12">
      <c r="A790" s="8" t="s">
        <v>447</v>
      </c>
      <c r="B790" s="8" t="s">
        <v>526</v>
      </c>
      <c r="C790" s="8" t="s">
        <v>145</v>
      </c>
      <c r="D790" s="9">
        <v>0.127</v>
      </c>
      <c r="E790" s="9">
        <v>0</v>
      </c>
      <c r="F790" s="9">
        <v>0</v>
      </c>
      <c r="G790" s="9">
        <v>0</v>
      </c>
      <c r="H790" s="9">
        <v>0.127</v>
      </c>
      <c r="I790" s="9">
        <v>0</v>
      </c>
      <c r="J790" s="10"/>
      <c r="K790" s="10"/>
      <c r="L790" s="10"/>
    </row>
    <row r="791" ht="35.1" customHeight="1" spans="1:12">
      <c r="A791" s="8" t="s">
        <v>447</v>
      </c>
      <c r="B791" s="8" t="s">
        <v>540</v>
      </c>
      <c r="C791" s="8" t="s">
        <v>145</v>
      </c>
      <c r="D791" s="9">
        <v>2</v>
      </c>
      <c r="E791" s="9">
        <v>0</v>
      </c>
      <c r="F791" s="9">
        <v>0</v>
      </c>
      <c r="G791" s="9">
        <v>0</v>
      </c>
      <c r="H791" s="9">
        <v>2</v>
      </c>
      <c r="I791" s="9">
        <v>0</v>
      </c>
      <c r="J791" s="10"/>
      <c r="K791" s="10"/>
      <c r="L791" s="10"/>
    </row>
    <row r="792" ht="35.1" customHeight="1" spans="1:12">
      <c r="A792" s="8" t="s">
        <v>447</v>
      </c>
      <c r="B792" s="8" t="s">
        <v>535</v>
      </c>
      <c r="C792" s="8" t="s">
        <v>145</v>
      </c>
      <c r="D792" s="9">
        <v>55.5497</v>
      </c>
      <c r="E792" s="9">
        <v>55.5497</v>
      </c>
      <c r="F792" s="9">
        <v>0</v>
      </c>
      <c r="G792" s="9">
        <v>0</v>
      </c>
      <c r="H792" s="9">
        <v>0</v>
      </c>
      <c r="I792" s="9">
        <v>0</v>
      </c>
      <c r="J792" s="10"/>
      <c r="K792" s="10"/>
      <c r="L792" s="10"/>
    </row>
    <row r="793" ht="35.1" customHeight="1" spans="1:12">
      <c r="A793" s="8" t="s">
        <v>447</v>
      </c>
      <c r="B793" s="8" t="s">
        <v>486</v>
      </c>
      <c r="C793" s="8" t="s">
        <v>145</v>
      </c>
      <c r="D793" s="9">
        <v>0.3</v>
      </c>
      <c r="E793" s="9">
        <v>0</v>
      </c>
      <c r="F793" s="9">
        <v>0</v>
      </c>
      <c r="G793" s="9">
        <v>0</v>
      </c>
      <c r="H793" s="9">
        <v>0.3</v>
      </c>
      <c r="I793" s="9">
        <v>0</v>
      </c>
      <c r="J793" s="10"/>
      <c r="K793" s="10"/>
      <c r="L793" s="10"/>
    </row>
    <row r="794" ht="35.1" customHeight="1" spans="1:12">
      <c r="A794" s="8" t="s">
        <v>447</v>
      </c>
      <c r="B794" s="8" t="s">
        <v>533</v>
      </c>
      <c r="C794" s="8" t="s">
        <v>145</v>
      </c>
      <c r="D794" s="9">
        <v>8.6632</v>
      </c>
      <c r="E794" s="9">
        <v>8.6632</v>
      </c>
      <c r="F794" s="9">
        <v>0</v>
      </c>
      <c r="G794" s="9">
        <v>0</v>
      </c>
      <c r="H794" s="9">
        <v>0</v>
      </c>
      <c r="I794" s="9">
        <v>0</v>
      </c>
      <c r="J794" s="10"/>
      <c r="K794" s="10"/>
      <c r="L794" s="10"/>
    </row>
    <row r="795" ht="35.1" customHeight="1" spans="1:12">
      <c r="A795" s="8" t="s">
        <v>447</v>
      </c>
      <c r="B795" s="8" t="s">
        <v>525</v>
      </c>
      <c r="C795" s="8" t="s">
        <v>145</v>
      </c>
      <c r="D795" s="9">
        <v>1.097</v>
      </c>
      <c r="E795" s="9">
        <v>0</v>
      </c>
      <c r="F795" s="9">
        <v>0</v>
      </c>
      <c r="G795" s="9">
        <v>0</v>
      </c>
      <c r="H795" s="9">
        <v>1.097</v>
      </c>
      <c r="I795" s="9">
        <v>0</v>
      </c>
      <c r="J795" s="10"/>
      <c r="K795" s="10"/>
      <c r="L795" s="10"/>
    </row>
    <row r="796" ht="35.1" customHeight="1" spans="1:12">
      <c r="A796" s="8" t="s">
        <v>447</v>
      </c>
      <c r="B796" s="8" t="s">
        <v>532</v>
      </c>
      <c r="C796" s="8" t="s">
        <v>145</v>
      </c>
      <c r="D796" s="9">
        <v>9</v>
      </c>
      <c r="E796" s="9">
        <v>9</v>
      </c>
      <c r="F796" s="9">
        <v>0</v>
      </c>
      <c r="G796" s="9">
        <v>0</v>
      </c>
      <c r="H796" s="9">
        <v>0</v>
      </c>
      <c r="I796" s="9">
        <v>0</v>
      </c>
      <c r="J796" s="10"/>
      <c r="K796" s="10"/>
      <c r="L796" s="10"/>
    </row>
    <row r="797" ht="35.1" customHeight="1" spans="1:12">
      <c r="A797" s="8" t="s">
        <v>447</v>
      </c>
      <c r="B797" s="8" t="s">
        <v>530</v>
      </c>
      <c r="C797" s="8" t="s">
        <v>145</v>
      </c>
      <c r="D797" s="9">
        <v>12.24</v>
      </c>
      <c r="E797" s="9">
        <v>12.24</v>
      </c>
      <c r="F797" s="9">
        <v>0</v>
      </c>
      <c r="G797" s="9">
        <v>0</v>
      </c>
      <c r="H797" s="9">
        <v>0</v>
      </c>
      <c r="I797" s="9">
        <v>0</v>
      </c>
      <c r="J797" s="10"/>
      <c r="K797" s="10"/>
      <c r="L797" s="10"/>
    </row>
    <row r="798" ht="35.1" customHeight="1" spans="1:12">
      <c r="A798" s="8" t="s">
        <v>447</v>
      </c>
      <c r="B798" s="8" t="s">
        <v>530</v>
      </c>
      <c r="C798" s="8" t="s">
        <v>147</v>
      </c>
      <c r="D798" s="9">
        <v>11.414</v>
      </c>
      <c r="E798" s="9">
        <v>11.414</v>
      </c>
      <c r="F798" s="9">
        <v>0</v>
      </c>
      <c r="G798" s="9">
        <v>0</v>
      </c>
      <c r="H798" s="9">
        <v>0</v>
      </c>
      <c r="I798" s="9">
        <v>0</v>
      </c>
      <c r="J798" s="10"/>
      <c r="K798" s="10"/>
      <c r="L798" s="10"/>
    </row>
    <row r="799" ht="35.1" customHeight="1" spans="1:12">
      <c r="A799" s="8" t="s">
        <v>447</v>
      </c>
      <c r="B799" s="8" t="s">
        <v>486</v>
      </c>
      <c r="C799" s="8" t="s">
        <v>147</v>
      </c>
      <c r="D799" s="9">
        <v>0.3</v>
      </c>
      <c r="E799" s="9">
        <v>0</v>
      </c>
      <c r="F799" s="9">
        <v>0</v>
      </c>
      <c r="G799" s="9">
        <v>0</v>
      </c>
      <c r="H799" s="9">
        <v>0.3</v>
      </c>
      <c r="I799" s="9">
        <v>0</v>
      </c>
      <c r="J799" s="10"/>
      <c r="K799" s="10"/>
      <c r="L799" s="10"/>
    </row>
    <row r="800" ht="35.1" customHeight="1" spans="1:12">
      <c r="A800" s="8" t="s">
        <v>447</v>
      </c>
      <c r="B800" s="8" t="s">
        <v>505</v>
      </c>
      <c r="C800" s="8" t="s">
        <v>147</v>
      </c>
      <c r="D800" s="9">
        <v>0.22</v>
      </c>
      <c r="E800" s="9">
        <v>0</v>
      </c>
      <c r="F800" s="9">
        <v>0</v>
      </c>
      <c r="G800" s="9">
        <v>0</v>
      </c>
      <c r="H800" s="9">
        <v>0.22</v>
      </c>
      <c r="I800" s="9">
        <v>0</v>
      </c>
      <c r="J800" s="10"/>
      <c r="K800" s="10"/>
      <c r="L800" s="10"/>
    </row>
    <row r="801" ht="35.1" customHeight="1" spans="1:12">
      <c r="A801" s="8" t="s">
        <v>447</v>
      </c>
      <c r="B801" s="8" t="s">
        <v>490</v>
      </c>
      <c r="C801" s="8" t="s">
        <v>147</v>
      </c>
      <c r="D801" s="9">
        <v>0.3</v>
      </c>
      <c r="E801" s="9">
        <v>0</v>
      </c>
      <c r="F801" s="9">
        <v>0</v>
      </c>
      <c r="G801" s="9">
        <v>0</v>
      </c>
      <c r="H801" s="9">
        <v>0.3</v>
      </c>
      <c r="I801" s="9">
        <v>0</v>
      </c>
      <c r="J801" s="10"/>
      <c r="K801" s="10"/>
      <c r="L801" s="10"/>
    </row>
    <row r="802" ht="35.1" customHeight="1" spans="1:12">
      <c r="A802" s="8" t="s">
        <v>447</v>
      </c>
      <c r="B802" s="8" t="s">
        <v>491</v>
      </c>
      <c r="C802" s="8" t="s">
        <v>147</v>
      </c>
      <c r="D802" s="9">
        <v>0.3</v>
      </c>
      <c r="E802" s="9">
        <v>0</v>
      </c>
      <c r="F802" s="9">
        <v>0</v>
      </c>
      <c r="G802" s="9">
        <v>0</v>
      </c>
      <c r="H802" s="9">
        <v>0.3</v>
      </c>
      <c r="I802" s="9">
        <v>0</v>
      </c>
      <c r="J802" s="10"/>
      <c r="K802" s="10"/>
      <c r="L802" s="10"/>
    </row>
    <row r="803" ht="35.1" customHeight="1" spans="1:12">
      <c r="A803" s="8" t="s">
        <v>447</v>
      </c>
      <c r="B803" s="8" t="s">
        <v>506</v>
      </c>
      <c r="C803" s="8" t="s">
        <v>147</v>
      </c>
      <c r="D803" s="9">
        <v>0.6091</v>
      </c>
      <c r="E803" s="9">
        <v>0</v>
      </c>
      <c r="F803" s="9">
        <v>0</v>
      </c>
      <c r="G803" s="9">
        <v>0</v>
      </c>
      <c r="H803" s="9">
        <v>0.6091</v>
      </c>
      <c r="I803" s="9">
        <v>0</v>
      </c>
      <c r="J803" s="10"/>
      <c r="K803" s="10"/>
      <c r="L803" s="10"/>
    </row>
    <row r="804" ht="35.1" customHeight="1" spans="1:12">
      <c r="A804" s="8" t="s">
        <v>447</v>
      </c>
      <c r="B804" s="8" t="s">
        <v>504</v>
      </c>
      <c r="C804" s="8" t="s">
        <v>147</v>
      </c>
      <c r="D804" s="9">
        <v>0.5005</v>
      </c>
      <c r="E804" s="9">
        <v>0</v>
      </c>
      <c r="F804" s="9">
        <v>0</v>
      </c>
      <c r="G804" s="9">
        <v>0</v>
      </c>
      <c r="H804" s="9">
        <v>0.5005</v>
      </c>
      <c r="I804" s="9">
        <v>0</v>
      </c>
      <c r="J804" s="10"/>
      <c r="K804" s="10"/>
      <c r="L804" s="10"/>
    </row>
    <row r="805" ht="35.1" customHeight="1" spans="1:12">
      <c r="A805" s="8" t="s">
        <v>447</v>
      </c>
      <c r="B805" s="8" t="s">
        <v>493</v>
      </c>
      <c r="C805" s="8" t="s">
        <v>147</v>
      </c>
      <c r="D805" s="9">
        <v>0.5</v>
      </c>
      <c r="E805" s="9">
        <v>0</v>
      </c>
      <c r="F805" s="9">
        <v>0</v>
      </c>
      <c r="G805" s="9">
        <v>0</v>
      </c>
      <c r="H805" s="9">
        <v>0.5</v>
      </c>
      <c r="I805" s="9">
        <v>0</v>
      </c>
      <c r="J805" s="10"/>
      <c r="K805" s="10"/>
      <c r="L805" s="10"/>
    </row>
    <row r="806" ht="35.1" customHeight="1" spans="1:12">
      <c r="A806" s="8" t="s">
        <v>447</v>
      </c>
      <c r="B806" s="8" t="s">
        <v>495</v>
      </c>
      <c r="C806" s="8" t="s">
        <v>147</v>
      </c>
      <c r="D806" s="9">
        <v>0.012</v>
      </c>
      <c r="E806" s="9">
        <v>0</v>
      </c>
      <c r="F806" s="9">
        <v>0</v>
      </c>
      <c r="G806" s="9">
        <v>0</v>
      </c>
      <c r="H806" s="9">
        <v>0.012</v>
      </c>
      <c r="I806" s="9">
        <v>0</v>
      </c>
      <c r="J806" s="10"/>
      <c r="K806" s="10"/>
      <c r="L806" s="10"/>
    </row>
    <row r="807" ht="35.1" customHeight="1" spans="1:12">
      <c r="A807" s="8" t="s">
        <v>447</v>
      </c>
      <c r="B807" s="8" t="s">
        <v>507</v>
      </c>
      <c r="C807" s="8" t="s">
        <v>147</v>
      </c>
      <c r="D807" s="9">
        <v>1</v>
      </c>
      <c r="E807" s="9">
        <v>0</v>
      </c>
      <c r="F807" s="9">
        <v>0</v>
      </c>
      <c r="G807" s="9">
        <v>0</v>
      </c>
      <c r="H807" s="9">
        <v>1</v>
      </c>
      <c r="I807" s="9">
        <v>0</v>
      </c>
      <c r="J807" s="10"/>
      <c r="K807" s="10"/>
      <c r="L807" s="10"/>
    </row>
    <row r="808" ht="35.1" customHeight="1" spans="1:12">
      <c r="A808" s="8" t="s">
        <v>447</v>
      </c>
      <c r="B808" s="8" t="s">
        <v>497</v>
      </c>
      <c r="C808" s="8" t="s">
        <v>147</v>
      </c>
      <c r="D808" s="9">
        <v>0.13275</v>
      </c>
      <c r="E808" s="9">
        <v>0</v>
      </c>
      <c r="F808" s="9">
        <v>0</v>
      </c>
      <c r="G808" s="9">
        <v>0</v>
      </c>
      <c r="H808" s="9">
        <v>0.13275</v>
      </c>
      <c r="I808" s="9">
        <v>0</v>
      </c>
      <c r="J808" s="10"/>
      <c r="K808" s="10"/>
      <c r="L808" s="10"/>
    </row>
    <row r="809" ht="35.1" customHeight="1" spans="1:12">
      <c r="A809" s="8" t="s">
        <v>447</v>
      </c>
      <c r="B809" s="8" t="s">
        <v>528</v>
      </c>
      <c r="C809" s="8" t="s">
        <v>147</v>
      </c>
      <c r="D809" s="9">
        <v>0.03</v>
      </c>
      <c r="E809" s="9">
        <v>0</v>
      </c>
      <c r="F809" s="9">
        <v>0</v>
      </c>
      <c r="G809" s="9">
        <v>0</v>
      </c>
      <c r="H809" s="9">
        <v>0.03</v>
      </c>
      <c r="I809" s="9">
        <v>0</v>
      </c>
      <c r="J809" s="10"/>
      <c r="K809" s="10"/>
      <c r="L809" s="10"/>
    </row>
    <row r="810" ht="35.1" customHeight="1" spans="1:12">
      <c r="A810" s="8" t="s">
        <v>447</v>
      </c>
      <c r="B810" s="8" t="s">
        <v>526</v>
      </c>
      <c r="C810" s="8" t="s">
        <v>147</v>
      </c>
      <c r="D810" s="9">
        <v>0.1524</v>
      </c>
      <c r="E810" s="9">
        <v>0</v>
      </c>
      <c r="F810" s="9">
        <v>0</v>
      </c>
      <c r="G810" s="9">
        <v>0</v>
      </c>
      <c r="H810" s="9">
        <v>0.1524</v>
      </c>
      <c r="I810" s="9">
        <v>0</v>
      </c>
      <c r="J810" s="10"/>
      <c r="K810" s="10"/>
      <c r="L810" s="10"/>
    </row>
    <row r="811" ht="35.1" customHeight="1" spans="1:12">
      <c r="A811" s="8" t="s">
        <v>447</v>
      </c>
      <c r="B811" s="8" t="s">
        <v>540</v>
      </c>
      <c r="C811" s="8" t="s">
        <v>147</v>
      </c>
      <c r="D811" s="9">
        <v>2</v>
      </c>
      <c r="E811" s="9">
        <v>0</v>
      </c>
      <c r="F811" s="9">
        <v>0</v>
      </c>
      <c r="G811" s="9">
        <v>0</v>
      </c>
      <c r="H811" s="9">
        <v>2</v>
      </c>
      <c r="I811" s="9">
        <v>0</v>
      </c>
      <c r="J811" s="10"/>
      <c r="K811" s="10"/>
      <c r="L811" s="10"/>
    </row>
    <row r="812" ht="35.1" customHeight="1" spans="1:12">
      <c r="A812" s="8" t="s">
        <v>447</v>
      </c>
      <c r="B812" s="8" t="s">
        <v>534</v>
      </c>
      <c r="C812" s="8" t="s">
        <v>147</v>
      </c>
      <c r="D812" s="9">
        <v>6.9444</v>
      </c>
      <c r="E812" s="9">
        <v>6.9444</v>
      </c>
      <c r="F812" s="9">
        <v>0</v>
      </c>
      <c r="G812" s="9">
        <v>0</v>
      </c>
      <c r="H812" s="9">
        <v>0</v>
      </c>
      <c r="I812" s="9">
        <v>0</v>
      </c>
      <c r="J812" s="10"/>
      <c r="K812" s="10"/>
      <c r="L812" s="10"/>
    </row>
    <row r="813" ht="35.1" customHeight="1" spans="1:12">
      <c r="A813" s="8" t="s">
        <v>447</v>
      </c>
      <c r="B813" s="8" t="s">
        <v>533</v>
      </c>
      <c r="C813" s="8" t="s">
        <v>147</v>
      </c>
      <c r="D813" s="9">
        <v>6.4555</v>
      </c>
      <c r="E813" s="9">
        <v>6.4555</v>
      </c>
      <c r="F813" s="9">
        <v>0</v>
      </c>
      <c r="G813" s="9">
        <v>0</v>
      </c>
      <c r="H813" s="9">
        <v>0</v>
      </c>
      <c r="I813" s="9">
        <v>0</v>
      </c>
      <c r="J813" s="10"/>
      <c r="K813" s="10"/>
      <c r="L813" s="10"/>
    </row>
    <row r="814" ht="35.1" customHeight="1" spans="1:12">
      <c r="A814" s="8" t="s">
        <v>447</v>
      </c>
      <c r="B814" s="8" t="s">
        <v>525</v>
      </c>
      <c r="C814" s="8" t="s">
        <v>147</v>
      </c>
      <c r="D814" s="9">
        <v>1.3164</v>
      </c>
      <c r="E814" s="9">
        <v>0</v>
      </c>
      <c r="F814" s="9">
        <v>0</v>
      </c>
      <c r="G814" s="9">
        <v>0</v>
      </c>
      <c r="H814" s="9">
        <v>1.3164</v>
      </c>
      <c r="I814" s="9">
        <v>0</v>
      </c>
      <c r="J814" s="10"/>
      <c r="K814" s="10"/>
      <c r="L814" s="10"/>
    </row>
    <row r="815" ht="35.1" customHeight="1" spans="1:12">
      <c r="A815" s="8" t="s">
        <v>447</v>
      </c>
      <c r="B815" s="8" t="s">
        <v>532</v>
      </c>
      <c r="C815" s="8" t="s">
        <v>147</v>
      </c>
      <c r="D815" s="9">
        <v>10</v>
      </c>
      <c r="E815" s="9">
        <v>10</v>
      </c>
      <c r="F815" s="9">
        <v>0</v>
      </c>
      <c r="G815" s="9">
        <v>0</v>
      </c>
      <c r="H815" s="9">
        <v>0</v>
      </c>
      <c r="I815" s="9">
        <v>0</v>
      </c>
      <c r="J815" s="10"/>
      <c r="K815" s="10"/>
      <c r="L815" s="10"/>
    </row>
    <row r="816" ht="35.1" customHeight="1" spans="1:12">
      <c r="A816" s="8" t="s">
        <v>447</v>
      </c>
      <c r="B816" s="8" t="s">
        <v>535</v>
      </c>
      <c r="C816" s="8" t="s">
        <v>147</v>
      </c>
      <c r="D816" s="9">
        <v>55.6422</v>
      </c>
      <c r="E816" s="9">
        <v>55.6422</v>
      </c>
      <c r="F816" s="9">
        <v>0</v>
      </c>
      <c r="G816" s="9">
        <v>0</v>
      </c>
      <c r="H816" s="9">
        <v>0</v>
      </c>
      <c r="I816" s="9">
        <v>0</v>
      </c>
      <c r="J816" s="10"/>
      <c r="K816" s="10"/>
      <c r="L816" s="10"/>
    </row>
    <row r="817" ht="35.1" customHeight="1" spans="1:12">
      <c r="A817" s="8" t="s">
        <v>447</v>
      </c>
      <c r="B817" s="8" t="s">
        <v>514</v>
      </c>
      <c r="C817" s="8" t="s">
        <v>147</v>
      </c>
      <c r="D817" s="9">
        <v>18.68</v>
      </c>
      <c r="E817" s="9">
        <v>18.68</v>
      </c>
      <c r="F817" s="9">
        <v>0</v>
      </c>
      <c r="G817" s="9">
        <v>0</v>
      </c>
      <c r="H817" s="9">
        <v>0</v>
      </c>
      <c r="I817" s="9">
        <v>0</v>
      </c>
      <c r="J817" s="10"/>
      <c r="K817" s="10"/>
      <c r="L817" s="10"/>
    </row>
    <row r="818" ht="35.1" customHeight="1" spans="1:12">
      <c r="A818" s="8" t="s">
        <v>447</v>
      </c>
      <c r="B818" s="8" t="s">
        <v>464</v>
      </c>
      <c r="C818" s="8" t="s">
        <v>151</v>
      </c>
      <c r="D818" s="9">
        <v>11.55</v>
      </c>
      <c r="E818" s="9">
        <v>11.55</v>
      </c>
      <c r="F818" s="9">
        <v>0</v>
      </c>
      <c r="G818" s="9">
        <v>0</v>
      </c>
      <c r="H818" s="9">
        <v>0</v>
      </c>
      <c r="I818" s="9">
        <v>0</v>
      </c>
      <c r="J818" s="10"/>
      <c r="K818" s="10"/>
      <c r="L818" s="10"/>
    </row>
    <row r="819" ht="35.1" customHeight="1" spans="1:12">
      <c r="A819" s="8" t="s">
        <v>447</v>
      </c>
      <c r="B819" s="8" t="s">
        <v>543</v>
      </c>
      <c r="C819" s="8" t="s">
        <v>151</v>
      </c>
      <c r="D819" s="9">
        <v>25</v>
      </c>
      <c r="E819" s="9">
        <v>0</v>
      </c>
      <c r="F819" s="9">
        <v>0</v>
      </c>
      <c r="G819" s="9">
        <v>0</v>
      </c>
      <c r="H819" s="9">
        <v>25</v>
      </c>
      <c r="I819" s="9">
        <v>0</v>
      </c>
      <c r="J819" s="10"/>
      <c r="K819" s="10"/>
      <c r="L819" s="10"/>
    </row>
    <row r="820" ht="35.1" customHeight="1" spans="1:12">
      <c r="A820" s="8" t="s">
        <v>447</v>
      </c>
      <c r="B820" s="8" t="s">
        <v>465</v>
      </c>
      <c r="C820" s="8" t="s">
        <v>151</v>
      </c>
      <c r="D820" s="9">
        <v>53</v>
      </c>
      <c r="E820" s="9">
        <v>53</v>
      </c>
      <c r="F820" s="9">
        <v>0</v>
      </c>
      <c r="G820" s="9">
        <v>0</v>
      </c>
      <c r="H820" s="9">
        <v>0</v>
      </c>
      <c r="I820" s="9">
        <v>0</v>
      </c>
      <c r="J820" s="10"/>
      <c r="K820" s="10"/>
      <c r="L820" s="10"/>
    </row>
    <row r="821" ht="35.1" customHeight="1" spans="1:12">
      <c r="A821" s="8" t="s">
        <v>447</v>
      </c>
      <c r="B821" s="8" t="s">
        <v>544</v>
      </c>
      <c r="C821" s="8" t="s">
        <v>151</v>
      </c>
      <c r="D821" s="9">
        <v>31.8</v>
      </c>
      <c r="E821" s="9">
        <v>0</v>
      </c>
      <c r="F821" s="9">
        <v>0</v>
      </c>
      <c r="G821" s="9">
        <v>0</v>
      </c>
      <c r="H821" s="9">
        <v>31.8</v>
      </c>
      <c r="I821" s="9">
        <v>0</v>
      </c>
      <c r="J821" s="10"/>
      <c r="K821" s="10"/>
      <c r="L821" s="10"/>
    </row>
    <row r="822" ht="35.1" customHeight="1" spans="1:12">
      <c r="A822" s="6" t="s">
        <v>50</v>
      </c>
      <c r="B822" s="6"/>
      <c r="C822" s="11"/>
      <c r="D822" s="10">
        <f>SUM(D6:D821)</f>
        <v>10807.226305</v>
      </c>
      <c r="E822" s="10">
        <f t="shared" ref="E822:I822" si="0">SUM(E6:E821)</f>
        <v>8649.578</v>
      </c>
      <c r="F822" s="10">
        <f t="shared" si="0"/>
        <v>0</v>
      </c>
      <c r="G822" s="10">
        <f t="shared" si="0"/>
        <v>0</v>
      </c>
      <c r="H822" s="10">
        <f t="shared" si="0"/>
        <v>2157.648305</v>
      </c>
      <c r="I822" s="10">
        <f t="shared" si="0"/>
        <v>0</v>
      </c>
      <c r="J822" s="10"/>
      <c r="K822" s="10"/>
      <c r="L822" s="10"/>
    </row>
    <row r="823" ht="35.1" customHeight="1"/>
    <row r="824" ht="35.1" customHeight="1"/>
    <row r="825" ht="35.1" customHeight="1"/>
    <row r="826" ht="35.1" customHeight="1"/>
    <row r="827" ht="35.1" customHeight="1"/>
    <row r="828" ht="35.1" customHeight="1"/>
    <row r="829" ht="35.1" customHeight="1"/>
    <row r="830" ht="35.1" customHeight="1"/>
    <row r="831" ht="35.1" customHeight="1"/>
    <row r="832" ht="35.1" customHeight="1"/>
    <row r="833" ht="35.1" customHeight="1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香香</cp:lastModifiedBy>
  <dcterms:created xsi:type="dcterms:W3CDTF">2016-02-20T10:32:00Z</dcterms:created>
  <cp:lastPrinted>2022-01-23T19:15:00Z</cp:lastPrinted>
  <dcterms:modified xsi:type="dcterms:W3CDTF">2024-03-15T01:06:28Z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3C8AC368A63140B5928E2D2174AAC242_12</vt:lpwstr>
  </property>
</Properties>
</file>