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水稻" sheetId="4" r:id="rId1"/>
  </sheets>
  <definedNames>
    <definedName name="_xlnm._FilterDatabase" localSheetId="0" hidden="1">水稻!$A$5:$F$96</definedName>
    <definedName name="_xlnm.Print_Titles" localSheetId="0">水稻!$2:$5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<sst xmlns="http://schemas.openxmlformats.org/spreadsheetml/2006/main" count="119" uniqueCount="48">
  <si>
    <t>宝坻区2024年农作物秸秆综合利用资金结算表（水稻）</t>
  </si>
  <si>
    <t>序号</t>
  </si>
  <si>
    <t>实施作业主体名称</t>
  </si>
  <si>
    <t>作业地点</t>
  </si>
  <si>
    <t>补助秸秆种类、标准、作业类型及面积、金额</t>
  </si>
  <si>
    <t>水稻秸秆</t>
  </si>
  <si>
    <t>补助标准：10元/亩</t>
  </si>
  <si>
    <t>离田（亩）</t>
  </si>
  <si>
    <t>作业面积合计
（亩）</t>
  </si>
  <si>
    <t>补助金额合计
（元）</t>
  </si>
  <si>
    <t>合  计</t>
  </si>
  <si>
    <t>天津安达牧草种植有限公司</t>
  </si>
  <si>
    <t>八门城镇</t>
  </si>
  <si>
    <t>大钟庄镇</t>
  </si>
  <si>
    <t>天津市安鑫秸秆加工专业合作社</t>
  </si>
  <si>
    <t>大唐庄镇</t>
  </si>
  <si>
    <t>黄庄镇</t>
  </si>
  <si>
    <t>天津宝瑞峰家庭农场</t>
  </si>
  <si>
    <t>天津市彬杉农作物种植专业合作社</t>
  </si>
  <si>
    <t>林亭口镇</t>
  </si>
  <si>
    <t>农垦小站稻</t>
  </si>
  <si>
    <t>王卜庄镇</t>
  </si>
  <si>
    <t>天津海舰农机专业合作社</t>
  </si>
  <si>
    <t>口东镇</t>
  </si>
  <si>
    <t>天津市禾盛隆农机服务专业合作社</t>
  </si>
  <si>
    <t>新安镇</t>
  </si>
  <si>
    <t>天津久保田农机服务专业合作社</t>
  </si>
  <si>
    <t>天津君硕农作物种植专业合作社</t>
  </si>
  <si>
    <t>天津康顺秸秆加工有限公司</t>
  </si>
  <si>
    <t>潮阳街道</t>
  </si>
  <si>
    <t>大白庄镇</t>
  </si>
  <si>
    <t>大口屯镇</t>
  </si>
  <si>
    <t>尔王庄镇</t>
  </si>
  <si>
    <t>郝各庄镇</t>
  </si>
  <si>
    <t>牛家牌镇</t>
  </si>
  <si>
    <t>新开口镇</t>
  </si>
  <si>
    <t>周良街道</t>
  </si>
  <si>
    <t>天津市刘闯农作物种植专业合作社</t>
  </si>
  <si>
    <t>方家庄镇</t>
  </si>
  <si>
    <t>天津刘广富秸秆加工专业合作社</t>
  </si>
  <si>
    <t>天津晟利源农机服务专业合作社</t>
  </si>
  <si>
    <t>天津市宝坻区旺圆农机服务专业合作社</t>
  </si>
  <si>
    <t>天津新中秸秆加工有限公司</t>
  </si>
  <si>
    <t>史各庄镇</t>
  </si>
  <si>
    <t>天津鑫晨农机服务专业合作社</t>
  </si>
  <si>
    <t>天津市永存稻蟹立体种养专业合作社</t>
  </si>
  <si>
    <t>天津市张凯秸秆加工专业合作社</t>
  </si>
  <si>
    <t>天津市兆宇水稻种植专业合作社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</si>
</sst>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abSelected="1" workbookViewId="0">
      <pane xSplit="2" ySplit="5" topLeftCell="C84" activePane="bottomRight" state="frozen"/>
      <selection/>
      <selection pane="topRight"/>
      <selection pane="bottomLeft"/>
      <selection pane="bottomRight" activeCell="N95" sqref="N95"/>
    </sheetView>
  </sheetViews>
  <sheetFormatPr defaultColWidth="9" defaultRowHeight="13.5" outlineLevelCol="5"/>
  <cols>
    <col min="1" max="1" width="4.99166666666667" style="2" customWidth="1"/>
    <col min="2" max="2" width="49.875" style="3" customWidth="1"/>
    <col min="3" max="3" width="22.375" style="3" customWidth="1"/>
    <col min="4" max="6" width="24.25" style="2" customWidth="1"/>
    <col min="7" max="16384" width="9" style="2"/>
  </cols>
  <sheetData>
    <row r="1" ht="66" customHeight="1" spans="1:6">
      <c r="A1" s="4" t="s">
        <v>0</v>
      </c>
      <c r="B1" s="4"/>
      <c r="C1" s="4"/>
      <c r="D1" s="4"/>
      <c r="E1" s="4"/>
      <c r="F1" s="4"/>
    </row>
    <row r="2" s="1" customFormat="1" ht="29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</row>
    <row r="3" s="1" customFormat="1" ht="29" customHeight="1" spans="1:6">
      <c r="A3" s="5"/>
      <c r="B3" s="5"/>
      <c r="C3" s="5"/>
      <c r="D3" s="7" t="s">
        <v>5</v>
      </c>
      <c r="E3" s="7"/>
      <c r="F3" s="7"/>
    </row>
    <row r="4" s="1" customFormat="1" ht="29" customHeight="1" spans="1:6">
      <c r="A4" s="5"/>
      <c r="B4" s="5"/>
      <c r="C4" s="5"/>
      <c r="D4" s="7" t="s">
        <v>6</v>
      </c>
      <c r="E4" s="7"/>
      <c r="F4" s="7"/>
    </row>
    <row r="5" s="1" customFormat="1" ht="35" customHeight="1" spans="1:6">
      <c r="A5" s="5"/>
      <c r="B5" s="5"/>
      <c r="C5" s="5"/>
      <c r="D5" s="7" t="s">
        <v>7</v>
      </c>
      <c r="E5" s="7" t="s">
        <v>8</v>
      </c>
      <c r="F5" s="7" t="s">
        <v>9</v>
      </c>
    </row>
    <row r="6" s="1" customFormat="1" ht="35" customHeight="1" spans="1:6">
      <c r="A6" s="8" t="s">
        <v>10</v>
      </c>
      <c r="B6" s="8"/>
      <c r="C6" s="8"/>
      <c r="D6" s="7">
        <f>SUM(D7:D96)</f>
        <v>435362</v>
      </c>
      <c r="E6" s="7">
        <f>SUM(E7:E96)</f>
        <v>435362</v>
      </c>
      <c r="F6" s="7">
        <f>SUM(F7:F96)</f>
        <v>4353620</v>
      </c>
    </row>
    <row r="7" s="1" customFormat="1" ht="26" customHeight="1" spans="1:6">
      <c r="A7" s="5">
        <v>1</v>
      </c>
      <c r="B7" s="5" t="s">
        <v>11</v>
      </c>
      <c r="C7" s="5" t="s">
        <v>12</v>
      </c>
      <c r="D7" s="7">
        <v>8631</v>
      </c>
      <c r="E7" s="7">
        <f>SUM(D7:D8)</f>
        <v>10836</v>
      </c>
      <c r="F7" s="7">
        <f>E7*10</f>
        <v>108360</v>
      </c>
    </row>
    <row r="8" s="1" customFormat="1" ht="26" customHeight="1" spans="1:6">
      <c r="A8" s="5"/>
      <c r="B8" s="5"/>
      <c r="C8" s="5" t="s">
        <v>13</v>
      </c>
      <c r="D8" s="7">
        <v>2205</v>
      </c>
      <c r="E8" s="7"/>
      <c r="F8" s="7"/>
    </row>
    <row r="9" s="1" customFormat="1" ht="26" customHeight="1" spans="1:6">
      <c r="A9" s="9">
        <v>2</v>
      </c>
      <c r="B9" s="5" t="s">
        <v>14</v>
      </c>
      <c r="C9" s="5" t="s">
        <v>12</v>
      </c>
      <c r="D9" s="7">
        <v>497</v>
      </c>
      <c r="E9" s="7">
        <f>SUM(D9:D11)</f>
        <v>17215</v>
      </c>
      <c r="F9" s="7">
        <f>E9*10</f>
        <v>172150</v>
      </c>
    </row>
    <row r="10" s="1" customFormat="1" ht="26" customHeight="1" spans="1:6">
      <c r="A10" s="10"/>
      <c r="B10" s="5"/>
      <c r="C10" s="5" t="s">
        <v>15</v>
      </c>
      <c r="D10" s="7">
        <v>2840</v>
      </c>
      <c r="E10" s="7"/>
      <c r="F10" s="7"/>
    </row>
    <row r="11" s="1" customFormat="1" ht="26" customHeight="1" spans="1:6">
      <c r="A11" s="11"/>
      <c r="B11" s="5"/>
      <c r="C11" s="5" t="s">
        <v>16</v>
      </c>
      <c r="D11" s="7">
        <v>13878</v>
      </c>
      <c r="E11" s="7"/>
      <c r="F11" s="7"/>
    </row>
    <row r="12" s="1" customFormat="1" ht="26" customHeight="1" spans="1:6">
      <c r="A12" s="5">
        <v>3</v>
      </c>
      <c r="B12" s="5" t="s">
        <v>17</v>
      </c>
      <c r="C12" s="5" t="s">
        <v>16</v>
      </c>
      <c r="D12" s="7">
        <v>13051</v>
      </c>
      <c r="E12" s="7">
        <v>13051</v>
      </c>
      <c r="F12" s="7">
        <f>E12*10</f>
        <v>130510</v>
      </c>
    </row>
    <row r="13" s="1" customFormat="1" ht="26" customHeight="1" spans="1:6">
      <c r="A13" s="9">
        <v>4</v>
      </c>
      <c r="B13" s="5" t="s">
        <v>18</v>
      </c>
      <c r="C13" s="5" t="s">
        <v>12</v>
      </c>
      <c r="D13" s="5">
        <v>13115</v>
      </c>
      <c r="E13" s="5">
        <f>SUM(D13:D18)</f>
        <v>26658</v>
      </c>
      <c r="F13" s="5">
        <f>E13*10</f>
        <v>266580</v>
      </c>
    </row>
    <row r="14" s="1" customFormat="1" ht="26" customHeight="1" spans="1:6">
      <c r="A14" s="10"/>
      <c r="B14" s="5"/>
      <c r="C14" s="5" t="s">
        <v>15</v>
      </c>
      <c r="D14" s="5">
        <v>685</v>
      </c>
      <c r="E14" s="5"/>
      <c r="F14" s="5"/>
    </row>
    <row r="15" s="1" customFormat="1" ht="26" customHeight="1" spans="1:6">
      <c r="A15" s="10"/>
      <c r="B15" s="5"/>
      <c r="C15" s="5" t="s">
        <v>13</v>
      </c>
      <c r="D15" s="5">
        <v>862</v>
      </c>
      <c r="E15" s="5"/>
      <c r="F15" s="5"/>
    </row>
    <row r="16" s="1" customFormat="1" ht="26" customHeight="1" spans="1:6">
      <c r="A16" s="10"/>
      <c r="B16" s="5"/>
      <c r="C16" s="5" t="s">
        <v>19</v>
      </c>
      <c r="D16" s="5">
        <v>9025</v>
      </c>
      <c r="E16" s="5"/>
      <c r="F16" s="5"/>
    </row>
    <row r="17" s="1" customFormat="1" ht="26" customHeight="1" spans="1:6">
      <c r="A17" s="10"/>
      <c r="B17" s="5"/>
      <c r="C17" s="5" t="s">
        <v>20</v>
      </c>
      <c r="D17" s="5">
        <v>2648</v>
      </c>
      <c r="E17" s="5"/>
      <c r="F17" s="5"/>
    </row>
    <row r="18" s="1" customFormat="1" ht="26" customHeight="1" spans="1:6">
      <c r="A18" s="11"/>
      <c r="B18" s="5"/>
      <c r="C18" s="5" t="s">
        <v>21</v>
      </c>
      <c r="D18" s="5">
        <v>323</v>
      </c>
      <c r="E18" s="5"/>
      <c r="F18" s="5"/>
    </row>
    <row r="19" s="1" customFormat="1" ht="41" customHeight="1" spans="1:6">
      <c r="A19" s="9">
        <v>5</v>
      </c>
      <c r="B19" s="5" t="s">
        <v>22</v>
      </c>
      <c r="C19" s="5" t="s">
        <v>23</v>
      </c>
      <c r="D19" s="5">
        <v>630</v>
      </c>
      <c r="E19" s="5">
        <f>SUM(D19:D21)</f>
        <v>20560</v>
      </c>
      <c r="F19" s="5">
        <f>E19*10</f>
        <v>205600</v>
      </c>
    </row>
    <row r="20" s="1" customFormat="1" ht="41" customHeight="1" spans="1:6">
      <c r="A20" s="10"/>
      <c r="B20" s="5"/>
      <c r="C20" s="5" t="s">
        <v>19</v>
      </c>
      <c r="D20" s="5">
        <v>18665</v>
      </c>
      <c r="E20" s="5"/>
      <c r="F20" s="5"/>
    </row>
    <row r="21" s="1" customFormat="1" ht="41" customHeight="1" spans="1:6">
      <c r="A21" s="11"/>
      <c r="B21" s="5"/>
      <c r="C21" s="5" t="s">
        <v>21</v>
      </c>
      <c r="D21" s="5">
        <v>1265</v>
      </c>
      <c r="E21" s="5"/>
      <c r="F21" s="5"/>
    </row>
    <row r="22" s="1" customFormat="1" ht="41" customHeight="1" spans="1:6">
      <c r="A22" s="9">
        <v>6</v>
      </c>
      <c r="B22" s="5" t="s">
        <v>24</v>
      </c>
      <c r="C22" s="5" t="s">
        <v>12</v>
      </c>
      <c r="D22" s="5">
        <v>8636</v>
      </c>
      <c r="E22" s="5">
        <f>SUM(D22:D25)</f>
        <v>23303</v>
      </c>
      <c r="F22" s="5">
        <f>E22*10</f>
        <v>233030</v>
      </c>
    </row>
    <row r="23" s="1" customFormat="1" ht="41" customHeight="1" spans="1:6">
      <c r="A23" s="10"/>
      <c r="B23" s="5"/>
      <c r="C23" s="5" t="s">
        <v>13</v>
      </c>
      <c r="D23" s="5">
        <v>12813</v>
      </c>
      <c r="E23" s="5"/>
      <c r="F23" s="5"/>
    </row>
    <row r="24" s="1" customFormat="1" ht="41" customHeight="1" spans="1:6">
      <c r="A24" s="10"/>
      <c r="B24" s="5"/>
      <c r="C24" s="5" t="s">
        <v>21</v>
      </c>
      <c r="D24" s="5">
        <v>1502</v>
      </c>
      <c r="E24" s="5"/>
      <c r="F24" s="5"/>
    </row>
    <row r="25" s="1" customFormat="1" ht="41" customHeight="1" spans="1:6">
      <c r="A25" s="11"/>
      <c r="B25" s="5"/>
      <c r="C25" s="5" t="s">
        <v>25</v>
      </c>
      <c r="D25" s="5">
        <v>352</v>
      </c>
      <c r="E25" s="5"/>
      <c r="F25" s="5"/>
    </row>
    <row r="26" s="1" customFormat="1" ht="41" customHeight="1" spans="1:6">
      <c r="A26" s="5">
        <v>7</v>
      </c>
      <c r="B26" s="5" t="s">
        <v>26</v>
      </c>
      <c r="C26" s="5" t="s">
        <v>12</v>
      </c>
      <c r="D26" s="5">
        <v>8362</v>
      </c>
      <c r="E26" s="5">
        <v>8362</v>
      </c>
      <c r="F26" s="5">
        <f>E26*10</f>
        <v>83620</v>
      </c>
    </row>
    <row r="27" s="1" customFormat="1" ht="41" customHeight="1" spans="1:6">
      <c r="A27" s="9">
        <v>8</v>
      </c>
      <c r="B27" s="5" t="s">
        <v>27</v>
      </c>
      <c r="C27" s="5" t="s">
        <v>12</v>
      </c>
      <c r="D27" s="5">
        <v>2270</v>
      </c>
      <c r="E27" s="5">
        <f>SUM(D27:D28)</f>
        <v>6018</v>
      </c>
      <c r="F27" s="5">
        <f>E27*10</f>
        <v>60180</v>
      </c>
    </row>
    <row r="28" s="1" customFormat="1" ht="41" customHeight="1" spans="1:6">
      <c r="A28" s="11"/>
      <c r="B28" s="5"/>
      <c r="C28" s="5" t="s">
        <v>13</v>
      </c>
      <c r="D28" s="5">
        <v>3748</v>
      </c>
      <c r="E28" s="5"/>
      <c r="F28" s="5"/>
    </row>
    <row r="29" s="1" customFormat="1" ht="33" customHeight="1" spans="1:6">
      <c r="A29" s="9">
        <v>9</v>
      </c>
      <c r="B29" s="5" t="s">
        <v>28</v>
      </c>
      <c r="C29" s="5" t="s">
        <v>12</v>
      </c>
      <c r="D29" s="5">
        <v>2578</v>
      </c>
      <c r="E29" s="5">
        <f>SUM(D29:D42)</f>
        <v>93771</v>
      </c>
      <c r="F29" s="5">
        <f>E29*10</f>
        <v>937710</v>
      </c>
    </row>
    <row r="30" s="1" customFormat="1" ht="33" customHeight="1" spans="1:6">
      <c r="A30" s="10"/>
      <c r="B30" s="5"/>
      <c r="C30" s="5" t="s">
        <v>29</v>
      </c>
      <c r="D30" s="5">
        <v>1978</v>
      </c>
      <c r="E30" s="5"/>
      <c r="F30" s="5"/>
    </row>
    <row r="31" s="1" customFormat="1" ht="33" customHeight="1" spans="1:6">
      <c r="A31" s="10"/>
      <c r="B31" s="5"/>
      <c r="C31" s="5" t="s">
        <v>30</v>
      </c>
      <c r="D31" s="5">
        <v>7554</v>
      </c>
      <c r="E31" s="5"/>
      <c r="F31" s="5"/>
    </row>
    <row r="32" s="1" customFormat="1" ht="33" customHeight="1" spans="1:6">
      <c r="A32" s="10"/>
      <c r="B32" s="5"/>
      <c r="C32" s="5" t="s">
        <v>31</v>
      </c>
      <c r="D32" s="5">
        <v>4361</v>
      </c>
      <c r="E32" s="5"/>
      <c r="F32" s="5"/>
    </row>
    <row r="33" s="1" customFormat="1" ht="33" customHeight="1" spans="1:6">
      <c r="A33" s="10"/>
      <c r="B33" s="5"/>
      <c r="C33" s="5" t="s">
        <v>15</v>
      </c>
      <c r="D33" s="5">
        <v>12741</v>
      </c>
      <c r="E33" s="5"/>
      <c r="F33" s="5"/>
    </row>
    <row r="34" s="1" customFormat="1" ht="33" customHeight="1" spans="1:6">
      <c r="A34" s="10"/>
      <c r="B34" s="5"/>
      <c r="C34" s="5" t="s">
        <v>13</v>
      </c>
      <c r="D34" s="5">
        <v>380</v>
      </c>
      <c r="E34" s="5"/>
      <c r="F34" s="5"/>
    </row>
    <row r="35" s="1" customFormat="1" ht="29" customHeight="1" spans="1:6">
      <c r="A35" s="10"/>
      <c r="B35" s="5"/>
      <c r="C35" s="5" t="s">
        <v>32</v>
      </c>
      <c r="D35" s="5">
        <v>21623</v>
      </c>
      <c r="E35" s="5"/>
      <c r="F35" s="5"/>
    </row>
    <row r="36" s="1" customFormat="1" ht="29" customHeight="1" spans="1:6">
      <c r="A36" s="10"/>
      <c r="B36" s="5"/>
      <c r="C36" s="5" t="s">
        <v>33</v>
      </c>
      <c r="D36" s="5">
        <v>1493</v>
      </c>
      <c r="E36" s="5"/>
      <c r="F36" s="5"/>
    </row>
    <row r="37" s="1" customFormat="1" ht="29" customHeight="1" spans="1:6">
      <c r="A37" s="10"/>
      <c r="B37" s="5"/>
      <c r="C37" s="5" t="s">
        <v>16</v>
      </c>
      <c r="D37" s="5">
        <v>15177</v>
      </c>
      <c r="E37" s="5"/>
      <c r="F37" s="5"/>
    </row>
    <row r="38" s="1" customFormat="1" ht="29" customHeight="1" spans="1:6">
      <c r="A38" s="10"/>
      <c r="B38" s="5"/>
      <c r="C38" s="5" t="s">
        <v>23</v>
      </c>
      <c r="D38" s="5">
        <v>689</v>
      </c>
      <c r="E38" s="5"/>
      <c r="F38" s="5"/>
    </row>
    <row r="39" s="1" customFormat="1" ht="29" customHeight="1" spans="1:6">
      <c r="A39" s="10"/>
      <c r="B39" s="5"/>
      <c r="C39" s="5" t="s">
        <v>19</v>
      </c>
      <c r="D39" s="5">
        <v>1090</v>
      </c>
      <c r="E39" s="5"/>
      <c r="F39" s="5"/>
    </row>
    <row r="40" s="1" customFormat="1" ht="29" customHeight="1" spans="1:6">
      <c r="A40" s="10"/>
      <c r="B40" s="5"/>
      <c r="C40" s="5" t="s">
        <v>34</v>
      </c>
      <c r="D40" s="5">
        <v>6199</v>
      </c>
      <c r="E40" s="5"/>
      <c r="F40" s="5"/>
    </row>
    <row r="41" s="1" customFormat="1" ht="29" customHeight="1" spans="1:6">
      <c r="A41" s="10"/>
      <c r="B41" s="5"/>
      <c r="C41" s="5" t="s">
        <v>35</v>
      </c>
      <c r="D41" s="5">
        <v>503</v>
      </c>
      <c r="E41" s="5"/>
      <c r="F41" s="5"/>
    </row>
    <row r="42" s="1" customFormat="1" ht="29" customHeight="1" spans="1:6">
      <c r="A42" s="11"/>
      <c r="B42" s="5"/>
      <c r="C42" s="5" t="s">
        <v>36</v>
      </c>
      <c r="D42" s="5">
        <v>17405</v>
      </c>
      <c r="E42" s="5"/>
      <c r="F42" s="5"/>
    </row>
    <row r="43" s="1" customFormat="1" ht="24" customHeight="1" spans="1:6">
      <c r="A43" s="9">
        <v>10</v>
      </c>
      <c r="B43" s="5" t="s">
        <v>37</v>
      </c>
      <c r="C43" s="5" t="s">
        <v>13</v>
      </c>
      <c r="D43" s="5">
        <v>1763</v>
      </c>
      <c r="E43" s="5">
        <f>SUM(D43:D46)</f>
        <v>18362</v>
      </c>
      <c r="F43" s="5">
        <f>E43*10</f>
        <v>183620</v>
      </c>
    </row>
    <row r="44" s="1" customFormat="1" ht="24" customHeight="1" spans="1:6">
      <c r="A44" s="10"/>
      <c r="B44" s="5"/>
      <c r="C44" s="5" t="s">
        <v>38</v>
      </c>
      <c r="D44" s="5">
        <v>2118</v>
      </c>
      <c r="E44" s="5"/>
      <c r="F44" s="5"/>
    </row>
    <row r="45" s="1" customFormat="1" ht="24" customHeight="1" spans="1:6">
      <c r="A45" s="10"/>
      <c r="B45" s="5"/>
      <c r="C45" s="5" t="s">
        <v>21</v>
      </c>
      <c r="D45" s="5">
        <v>12455</v>
      </c>
      <c r="E45" s="5"/>
      <c r="F45" s="5"/>
    </row>
    <row r="46" s="1" customFormat="1" ht="24" customHeight="1" spans="1:6">
      <c r="A46" s="11"/>
      <c r="B46" s="5"/>
      <c r="C46" s="5" t="s">
        <v>25</v>
      </c>
      <c r="D46" s="5">
        <v>2026</v>
      </c>
      <c r="E46" s="5"/>
      <c r="F46" s="5"/>
    </row>
    <row r="47" s="1" customFormat="1" ht="24" customHeight="1" spans="1:6">
      <c r="A47" s="9">
        <v>11</v>
      </c>
      <c r="B47" s="5" t="s">
        <v>39</v>
      </c>
      <c r="C47" s="5" t="s">
        <v>12</v>
      </c>
      <c r="D47" s="5">
        <v>1009</v>
      </c>
      <c r="E47" s="5">
        <f>SUM(D47:D52)</f>
        <v>33504</v>
      </c>
      <c r="F47" s="5">
        <f>E47*10</f>
        <v>335040</v>
      </c>
    </row>
    <row r="48" s="1" customFormat="1" ht="24" customHeight="1" spans="1:6">
      <c r="A48" s="10"/>
      <c r="B48" s="5"/>
      <c r="C48" s="5" t="s">
        <v>15</v>
      </c>
      <c r="D48" s="5">
        <v>2950</v>
      </c>
      <c r="E48" s="5"/>
      <c r="F48" s="5"/>
    </row>
    <row r="49" s="1" customFormat="1" ht="24" customHeight="1" spans="1:6">
      <c r="A49" s="10"/>
      <c r="B49" s="5"/>
      <c r="C49" s="5" t="s">
        <v>32</v>
      </c>
      <c r="D49" s="5">
        <v>1080</v>
      </c>
      <c r="E49" s="5"/>
      <c r="F49" s="5"/>
    </row>
    <row r="50" s="1" customFormat="1" ht="24" customHeight="1" spans="1:6">
      <c r="A50" s="10"/>
      <c r="B50" s="5"/>
      <c r="C50" s="5" t="s">
        <v>16</v>
      </c>
      <c r="D50" s="5">
        <v>24007</v>
      </c>
      <c r="E50" s="5"/>
      <c r="F50" s="5"/>
    </row>
    <row r="51" s="1" customFormat="1" ht="24" customHeight="1" spans="1:6">
      <c r="A51" s="10"/>
      <c r="B51" s="5"/>
      <c r="C51" s="5" t="s">
        <v>20</v>
      </c>
      <c r="D51" s="5">
        <v>3873</v>
      </c>
      <c r="E51" s="5"/>
      <c r="F51" s="5"/>
    </row>
    <row r="52" s="1" customFormat="1" ht="24" customHeight="1" spans="1:6">
      <c r="A52" s="11"/>
      <c r="B52" s="5"/>
      <c r="C52" s="5" t="s">
        <v>36</v>
      </c>
      <c r="D52" s="5">
        <v>585</v>
      </c>
      <c r="E52" s="5"/>
      <c r="F52" s="5"/>
    </row>
    <row r="53" s="1" customFormat="1" ht="24" customHeight="1" spans="1:6">
      <c r="A53" s="9">
        <v>12</v>
      </c>
      <c r="B53" s="8" t="s">
        <v>40</v>
      </c>
      <c r="C53" s="5" t="s">
        <v>12</v>
      </c>
      <c r="D53" s="5">
        <v>1042</v>
      </c>
      <c r="E53" s="8">
        <f>SUM(D53:D60)</f>
        <v>9198</v>
      </c>
      <c r="F53" s="8">
        <f>E53*10</f>
        <v>91980</v>
      </c>
    </row>
    <row r="54" s="1" customFormat="1" ht="24" customHeight="1" spans="1:6">
      <c r="A54" s="10"/>
      <c r="B54" s="8"/>
      <c r="C54" s="5" t="s">
        <v>31</v>
      </c>
      <c r="D54" s="5">
        <v>627</v>
      </c>
      <c r="E54" s="8"/>
      <c r="F54" s="8"/>
    </row>
    <row r="55" s="1" customFormat="1" ht="24" customHeight="1" spans="1:6">
      <c r="A55" s="10"/>
      <c r="B55" s="8"/>
      <c r="C55" s="5" t="s">
        <v>38</v>
      </c>
      <c r="D55" s="5">
        <v>578</v>
      </c>
      <c r="E55" s="8"/>
      <c r="F55" s="8"/>
    </row>
    <row r="56" s="1" customFormat="1" ht="24" customHeight="1" spans="1:6">
      <c r="A56" s="10"/>
      <c r="B56" s="8"/>
      <c r="C56" s="5" t="s">
        <v>33</v>
      </c>
      <c r="D56" s="5">
        <v>3334</v>
      </c>
      <c r="E56" s="8"/>
      <c r="F56" s="8"/>
    </row>
    <row r="57" s="1" customFormat="1" ht="24" customHeight="1" spans="1:6">
      <c r="A57" s="10"/>
      <c r="B57" s="8"/>
      <c r="C57" s="5" t="s">
        <v>16</v>
      </c>
      <c r="D57" s="5">
        <v>1150</v>
      </c>
      <c r="E57" s="8"/>
      <c r="F57" s="8"/>
    </row>
    <row r="58" s="1" customFormat="1" ht="24" customHeight="1" spans="1:6">
      <c r="A58" s="10"/>
      <c r="B58" s="8"/>
      <c r="C58" s="5" t="s">
        <v>23</v>
      </c>
      <c r="D58" s="5">
        <v>830</v>
      </c>
      <c r="E58" s="8"/>
      <c r="F58" s="8"/>
    </row>
    <row r="59" s="1" customFormat="1" ht="24" customHeight="1" spans="1:6">
      <c r="A59" s="10"/>
      <c r="B59" s="8"/>
      <c r="C59" s="5" t="s">
        <v>34</v>
      </c>
      <c r="D59" s="5">
        <v>1237</v>
      </c>
      <c r="E59" s="8"/>
      <c r="F59" s="8"/>
    </row>
    <row r="60" s="1" customFormat="1" ht="24" customHeight="1" spans="1:6">
      <c r="A60" s="11"/>
      <c r="B60" s="8"/>
      <c r="C60" s="5" t="s">
        <v>36</v>
      </c>
      <c r="D60" s="5">
        <v>400</v>
      </c>
      <c r="E60" s="8"/>
      <c r="F60" s="8"/>
    </row>
    <row r="61" s="1" customFormat="1" ht="32" customHeight="1" spans="1:6">
      <c r="A61" s="9">
        <v>13</v>
      </c>
      <c r="B61" s="8" t="s">
        <v>41</v>
      </c>
      <c r="C61" s="5" t="s">
        <v>30</v>
      </c>
      <c r="D61" s="5">
        <v>8383</v>
      </c>
      <c r="E61" s="8">
        <f>SUM(D61:D63)</f>
        <v>18745</v>
      </c>
      <c r="F61" s="8">
        <f>E61*10</f>
        <v>187450</v>
      </c>
    </row>
    <row r="62" s="1" customFormat="1" ht="32" customHeight="1" spans="1:6">
      <c r="A62" s="10"/>
      <c r="B62" s="8"/>
      <c r="C62" s="5" t="s">
        <v>32</v>
      </c>
      <c r="D62" s="5">
        <v>4303</v>
      </c>
      <c r="E62" s="8"/>
      <c r="F62" s="8"/>
    </row>
    <row r="63" s="1" customFormat="1" ht="32" customHeight="1" spans="1:6">
      <c r="A63" s="11"/>
      <c r="B63" s="8"/>
      <c r="C63" s="5" t="s">
        <v>34</v>
      </c>
      <c r="D63" s="5">
        <v>6059</v>
      </c>
      <c r="E63" s="8"/>
      <c r="F63" s="8"/>
    </row>
    <row r="64" s="1" customFormat="1" ht="32" customHeight="1" spans="1:6">
      <c r="A64" s="9">
        <v>14</v>
      </c>
      <c r="B64" s="8" t="s">
        <v>42</v>
      </c>
      <c r="C64" s="5" t="s">
        <v>12</v>
      </c>
      <c r="D64" s="5">
        <v>24799</v>
      </c>
      <c r="E64" s="8">
        <f>SUM(D64:D73)</f>
        <v>64558</v>
      </c>
      <c r="F64" s="8">
        <f>E64*10</f>
        <v>645580</v>
      </c>
    </row>
    <row r="65" s="1" customFormat="1" ht="32" customHeight="1" spans="1:6">
      <c r="A65" s="10"/>
      <c r="B65" s="8"/>
      <c r="C65" s="5" t="s">
        <v>15</v>
      </c>
      <c r="D65" s="5">
        <v>2046</v>
      </c>
      <c r="E65" s="8"/>
      <c r="F65" s="8"/>
    </row>
    <row r="66" s="1" customFormat="1" ht="32" customHeight="1" spans="1:6">
      <c r="A66" s="10"/>
      <c r="B66" s="8"/>
      <c r="C66" s="5" t="s">
        <v>13</v>
      </c>
      <c r="D66" s="5">
        <v>12586</v>
      </c>
      <c r="E66" s="8"/>
      <c r="F66" s="8"/>
    </row>
    <row r="67" s="1" customFormat="1" ht="32" customHeight="1" spans="1:6">
      <c r="A67" s="10"/>
      <c r="B67" s="8"/>
      <c r="C67" s="5" t="s">
        <v>32</v>
      </c>
      <c r="D67" s="5">
        <v>2520</v>
      </c>
      <c r="E67" s="8"/>
      <c r="F67" s="8"/>
    </row>
    <row r="68" s="1" customFormat="1" ht="32" customHeight="1" spans="1:6">
      <c r="A68" s="10"/>
      <c r="B68" s="8"/>
      <c r="C68" s="5" t="s">
        <v>16</v>
      </c>
      <c r="D68" s="5">
        <v>1980</v>
      </c>
      <c r="E68" s="8"/>
      <c r="F68" s="8"/>
    </row>
    <row r="69" s="1" customFormat="1" ht="32" customHeight="1" spans="1:6">
      <c r="A69" s="10"/>
      <c r="B69" s="8"/>
      <c r="C69" s="5" t="s">
        <v>23</v>
      </c>
      <c r="D69" s="5">
        <v>1030</v>
      </c>
      <c r="E69" s="8"/>
      <c r="F69" s="8"/>
    </row>
    <row r="70" s="1" customFormat="1" ht="32" customHeight="1" spans="1:6">
      <c r="A70" s="10"/>
      <c r="B70" s="8"/>
      <c r="C70" s="5" t="s">
        <v>19</v>
      </c>
      <c r="D70" s="5">
        <v>5409</v>
      </c>
      <c r="E70" s="8"/>
      <c r="F70" s="8"/>
    </row>
    <row r="71" s="1" customFormat="1" ht="32" customHeight="1" spans="1:6">
      <c r="A71" s="10"/>
      <c r="B71" s="8"/>
      <c r="C71" s="5" t="s">
        <v>20</v>
      </c>
      <c r="D71" s="5">
        <v>10159</v>
      </c>
      <c r="E71" s="8"/>
      <c r="F71" s="8"/>
    </row>
    <row r="72" s="1" customFormat="1" ht="32" customHeight="1" spans="1:6">
      <c r="A72" s="10"/>
      <c r="B72" s="8"/>
      <c r="C72" s="5" t="s">
        <v>43</v>
      </c>
      <c r="D72" s="5">
        <v>829</v>
      </c>
      <c r="E72" s="8"/>
      <c r="F72" s="8"/>
    </row>
    <row r="73" s="1" customFormat="1" ht="32" customHeight="1" spans="1:6">
      <c r="A73" s="11"/>
      <c r="B73" s="8"/>
      <c r="C73" s="5" t="s">
        <v>25</v>
      </c>
      <c r="D73" s="5">
        <v>3200</v>
      </c>
      <c r="E73" s="8"/>
      <c r="F73" s="8"/>
    </row>
    <row r="74" s="1" customFormat="1" ht="27" customHeight="1" spans="1:6">
      <c r="A74" s="9">
        <v>15</v>
      </c>
      <c r="B74" s="8" t="s">
        <v>44</v>
      </c>
      <c r="C74" s="5" t="s">
        <v>29</v>
      </c>
      <c r="D74" s="5">
        <v>346</v>
      </c>
      <c r="E74" s="8">
        <f>SUM(D74:D84)</f>
        <v>30375</v>
      </c>
      <c r="F74" s="8">
        <f>E74*10</f>
        <v>303750</v>
      </c>
    </row>
    <row r="75" s="1" customFormat="1" ht="27" customHeight="1" spans="1:6">
      <c r="A75" s="10"/>
      <c r="B75" s="8"/>
      <c r="C75" s="5" t="s">
        <v>30</v>
      </c>
      <c r="D75" s="5">
        <v>1880</v>
      </c>
      <c r="E75" s="8"/>
      <c r="F75" s="8"/>
    </row>
    <row r="76" s="1" customFormat="1" ht="27" customHeight="1" spans="1:6">
      <c r="A76" s="10"/>
      <c r="B76" s="8"/>
      <c r="C76" s="5" t="s">
        <v>31</v>
      </c>
      <c r="D76" s="5">
        <v>525</v>
      </c>
      <c r="E76" s="8"/>
      <c r="F76" s="8"/>
    </row>
    <row r="77" s="1" customFormat="1" ht="27" customHeight="1" spans="1:6">
      <c r="A77" s="10"/>
      <c r="B77" s="8"/>
      <c r="C77" s="5" t="s">
        <v>15</v>
      </c>
      <c r="D77" s="5">
        <v>486</v>
      </c>
      <c r="E77" s="8"/>
      <c r="F77" s="8"/>
    </row>
    <row r="78" s="1" customFormat="1" ht="27" customHeight="1" spans="1:6">
      <c r="A78" s="10"/>
      <c r="B78" s="8"/>
      <c r="C78" s="5" t="s">
        <v>13</v>
      </c>
      <c r="D78" s="5">
        <v>4831</v>
      </c>
      <c r="E78" s="8"/>
      <c r="F78" s="8"/>
    </row>
    <row r="79" s="1" customFormat="1" ht="27" customHeight="1" spans="1:6">
      <c r="A79" s="10"/>
      <c r="B79" s="8"/>
      <c r="C79" s="5" t="s">
        <v>33</v>
      </c>
      <c r="D79" s="5">
        <v>2328</v>
      </c>
      <c r="E79" s="8"/>
      <c r="F79" s="8"/>
    </row>
    <row r="80" s="1" customFormat="1" ht="27" customHeight="1" spans="1:6">
      <c r="A80" s="10"/>
      <c r="B80" s="8"/>
      <c r="C80" s="5" t="s">
        <v>23</v>
      </c>
      <c r="D80" s="5">
        <v>170</v>
      </c>
      <c r="E80" s="8"/>
      <c r="F80" s="8"/>
    </row>
    <row r="81" s="1" customFormat="1" ht="27" customHeight="1" spans="1:6">
      <c r="A81" s="10"/>
      <c r="B81" s="8"/>
      <c r="C81" s="5" t="s">
        <v>19</v>
      </c>
      <c r="D81" s="5">
        <v>11042</v>
      </c>
      <c r="E81" s="8"/>
      <c r="F81" s="8"/>
    </row>
    <row r="82" s="1" customFormat="1" ht="27" customHeight="1" spans="1:6">
      <c r="A82" s="10"/>
      <c r="B82" s="8"/>
      <c r="C82" s="5" t="s">
        <v>34</v>
      </c>
      <c r="D82" s="5">
        <v>3419</v>
      </c>
      <c r="E82" s="8"/>
      <c r="F82" s="8"/>
    </row>
    <row r="83" s="1" customFormat="1" ht="27" customHeight="1" spans="1:6">
      <c r="A83" s="10"/>
      <c r="B83" s="8"/>
      <c r="C83" s="5" t="s">
        <v>20</v>
      </c>
      <c r="D83" s="5">
        <v>3603</v>
      </c>
      <c r="E83" s="8"/>
      <c r="F83" s="8"/>
    </row>
    <row r="84" s="1" customFormat="1" ht="27" customHeight="1" spans="1:6">
      <c r="A84" s="11"/>
      <c r="B84" s="8"/>
      <c r="C84" s="5" t="s">
        <v>36</v>
      </c>
      <c r="D84" s="5">
        <v>1745</v>
      </c>
      <c r="E84" s="8"/>
      <c r="F84" s="8"/>
    </row>
    <row r="85" s="1" customFormat="1" ht="27" customHeight="1" spans="1:6">
      <c r="A85" s="9">
        <v>16</v>
      </c>
      <c r="B85" s="8" t="s">
        <v>45</v>
      </c>
      <c r="C85" s="5" t="s">
        <v>12</v>
      </c>
      <c r="D85" s="5">
        <v>10462</v>
      </c>
      <c r="E85" s="8">
        <f>SUM(D85:D89)</f>
        <v>20291</v>
      </c>
      <c r="F85" s="8">
        <f>E85*10</f>
        <v>202910</v>
      </c>
    </row>
    <row r="86" s="1" customFormat="1" ht="27" customHeight="1" spans="1:6">
      <c r="A86" s="10"/>
      <c r="B86" s="8"/>
      <c r="C86" s="5" t="s">
        <v>15</v>
      </c>
      <c r="D86" s="5">
        <v>1590</v>
      </c>
      <c r="E86" s="8"/>
      <c r="F86" s="8"/>
    </row>
    <row r="87" s="1" customFormat="1" ht="27" customHeight="1" spans="1:6">
      <c r="A87" s="10"/>
      <c r="B87" s="8"/>
      <c r="C87" s="5" t="s">
        <v>32</v>
      </c>
      <c r="D87" s="5">
        <v>2450</v>
      </c>
      <c r="E87" s="8"/>
      <c r="F87" s="8"/>
    </row>
    <row r="88" s="1" customFormat="1" ht="27" customHeight="1" spans="1:6">
      <c r="A88" s="10"/>
      <c r="B88" s="8"/>
      <c r="C88" s="5" t="s">
        <v>16</v>
      </c>
      <c r="D88" s="5">
        <v>3122</v>
      </c>
      <c r="E88" s="8"/>
      <c r="F88" s="8"/>
    </row>
    <row r="89" s="1" customFormat="1" ht="27" customHeight="1" spans="1:6">
      <c r="A89" s="11"/>
      <c r="B89" s="8"/>
      <c r="C89" s="5" t="s">
        <v>19</v>
      </c>
      <c r="D89" s="5">
        <v>2667</v>
      </c>
      <c r="E89" s="8"/>
      <c r="F89" s="8"/>
    </row>
    <row r="90" s="1" customFormat="1" ht="33" customHeight="1" spans="1:6">
      <c r="A90" s="9">
        <v>17</v>
      </c>
      <c r="B90" s="8" t="s">
        <v>46</v>
      </c>
      <c r="C90" s="5" t="s">
        <v>13</v>
      </c>
      <c r="D90" s="5">
        <v>5166</v>
      </c>
      <c r="E90" s="8">
        <f>SUM(D90:D93)</f>
        <v>13581</v>
      </c>
      <c r="F90" s="8">
        <f>E90*10</f>
        <v>135810</v>
      </c>
    </row>
    <row r="91" s="1" customFormat="1" ht="33" customHeight="1" spans="1:6">
      <c r="A91" s="10"/>
      <c r="B91" s="8"/>
      <c r="C91" s="5" t="s">
        <v>38</v>
      </c>
      <c r="D91" s="5">
        <v>1565</v>
      </c>
      <c r="E91" s="8"/>
      <c r="F91" s="8"/>
    </row>
    <row r="92" s="1" customFormat="1" ht="33" customHeight="1" spans="1:6">
      <c r="A92" s="10"/>
      <c r="B92" s="8"/>
      <c r="C92" s="5" t="s">
        <v>21</v>
      </c>
      <c r="D92" s="5">
        <v>3692</v>
      </c>
      <c r="E92" s="8"/>
      <c r="F92" s="8"/>
    </row>
    <row r="93" s="1" customFormat="1" ht="33" customHeight="1" spans="1:6">
      <c r="A93" s="11"/>
      <c r="B93" s="8"/>
      <c r="C93" s="5" t="s">
        <v>25</v>
      </c>
      <c r="D93" s="5">
        <v>3158</v>
      </c>
      <c r="E93" s="8"/>
      <c r="F93" s="8"/>
    </row>
    <row r="94" s="1" customFormat="1" ht="33" customHeight="1" spans="1:6">
      <c r="A94" s="9">
        <v>18</v>
      </c>
      <c r="B94" s="8" t="s">
        <v>47</v>
      </c>
      <c r="C94" s="5" t="s">
        <v>12</v>
      </c>
      <c r="D94" s="5">
        <v>3669</v>
      </c>
      <c r="E94" s="8">
        <f>SUM(D94:D96)</f>
        <v>6974</v>
      </c>
      <c r="F94" s="8">
        <f>E94*10</f>
        <v>69740</v>
      </c>
    </row>
    <row r="95" s="1" customFormat="1" ht="33" customHeight="1" spans="1:6">
      <c r="A95" s="10"/>
      <c r="B95" s="8"/>
      <c r="C95" s="5" t="s">
        <v>13</v>
      </c>
      <c r="D95" s="5">
        <v>2855</v>
      </c>
      <c r="E95" s="8"/>
      <c r="F95" s="8"/>
    </row>
    <row r="96" s="1" customFormat="1" ht="33" customHeight="1" spans="1:6">
      <c r="A96" s="11"/>
      <c r="B96" s="8"/>
      <c r="C96" s="5" t="s">
        <v>19</v>
      </c>
      <c r="D96" s="5">
        <v>450</v>
      </c>
      <c r="E96" s="8"/>
      <c r="F96" s="8"/>
    </row>
  </sheetData>
  <autoFilter xmlns:etc="http://www.wps.cn/officeDocument/2017/etCustomData" ref="A5:F96" etc:filterBottomFollowUsedRange="0">
    <extLst/>
  </autoFilter>
  <mergeCells count="72">
    <mergeCell ref="A1:F1"/>
    <mergeCell ref="D2:F2"/>
    <mergeCell ref="D3:F3"/>
    <mergeCell ref="D4:F4"/>
    <mergeCell ref="A6:C6"/>
    <mergeCell ref="A2:A5"/>
    <mergeCell ref="A7:A8"/>
    <mergeCell ref="A9:A11"/>
    <mergeCell ref="A13:A18"/>
    <mergeCell ref="A19:A21"/>
    <mergeCell ref="A22:A25"/>
    <mergeCell ref="A27:A28"/>
    <mergeCell ref="A29:A42"/>
    <mergeCell ref="A43:A46"/>
    <mergeCell ref="A47:A52"/>
    <mergeCell ref="A53:A60"/>
    <mergeCell ref="A61:A63"/>
    <mergeCell ref="A64:A73"/>
    <mergeCell ref="A74:A84"/>
    <mergeCell ref="A85:A89"/>
    <mergeCell ref="A90:A93"/>
    <mergeCell ref="A94:A96"/>
    <mergeCell ref="B2:B5"/>
    <mergeCell ref="B7:B8"/>
    <mergeCell ref="B9:B11"/>
    <mergeCell ref="B13:B18"/>
    <mergeCell ref="B19:B21"/>
    <mergeCell ref="B22:B25"/>
    <mergeCell ref="B27:B28"/>
    <mergeCell ref="B29:B42"/>
    <mergeCell ref="B43:B46"/>
    <mergeCell ref="B47:B52"/>
    <mergeCell ref="B53:B60"/>
    <mergeCell ref="B61:B63"/>
    <mergeCell ref="B64:B73"/>
    <mergeCell ref="B74:B84"/>
    <mergeCell ref="B85:B89"/>
    <mergeCell ref="B90:B93"/>
    <mergeCell ref="B94:B96"/>
    <mergeCell ref="C2:C5"/>
    <mergeCell ref="E7:E8"/>
    <mergeCell ref="E9:E11"/>
    <mergeCell ref="E13:E18"/>
    <mergeCell ref="E19:E21"/>
    <mergeCell ref="E22:E25"/>
    <mergeCell ref="E27:E28"/>
    <mergeCell ref="E29:E42"/>
    <mergeCell ref="E43:E46"/>
    <mergeCell ref="E47:E52"/>
    <mergeCell ref="E53:E60"/>
    <mergeCell ref="E61:E63"/>
    <mergeCell ref="E64:E73"/>
    <mergeCell ref="E74:E84"/>
    <mergeCell ref="E85:E89"/>
    <mergeCell ref="E90:E93"/>
    <mergeCell ref="E94:E96"/>
    <mergeCell ref="F7:F8"/>
    <mergeCell ref="F9:F11"/>
    <mergeCell ref="F13:F18"/>
    <mergeCell ref="F19:F21"/>
    <mergeCell ref="F22:F25"/>
    <mergeCell ref="F27:F28"/>
    <mergeCell ref="F29:F42"/>
    <mergeCell ref="F43:F46"/>
    <mergeCell ref="F47:F52"/>
    <mergeCell ref="F53:F60"/>
    <mergeCell ref="F61:F63"/>
    <mergeCell ref="F64:F73"/>
    <mergeCell ref="F74:F84"/>
    <mergeCell ref="F85:F89"/>
    <mergeCell ref="F90:F93"/>
    <mergeCell ref="F94:F96"/>
  </mergeCells>
  <printOptions horizontalCentered="1" verticalCentered="1"/>
  <pageMargins left="0.590277777777778" right="0.590277777777778" top="0.590277777777778" bottom="0.590277777777778" header="0.298611111111111" footer="0.2986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方涛</cp:lastModifiedBy>
  <dcterms:created xsi:type="dcterms:W3CDTF">2022-07-18T08:20:00Z</dcterms:created>
  <dcterms:modified xsi:type="dcterms:W3CDTF">2025-06-19T09:56:07Z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6EC522C275B5479B9629CE90ABC61E80</vt:lpwstr>
  </property>
  <property fmtid="{D5CDD505-2E9C-101B-9397-08002B2CF9AE}" pid="3" name="KSOProductBuildVer">
    <vt:lpwstr>2052-12.1.0.21541</vt:lpwstr>
  </property>
</Properties>
</file>