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数字高清" sheetId="1" r:id="rId1"/>
  </sheets>
  <calcPr calcId="144525"/>
</workbook>
</file>

<file path=xl/sharedStrings.xml><?xml version="1.0" encoding="utf-8"?>
<sst xmlns="http://schemas.openxmlformats.org/spreadsheetml/2006/main" count="77" uniqueCount="65">
  <si>
    <t>附件1</t>
  </si>
  <si>
    <t xml:space="preserve">项目支出绩效自评表 </t>
  </si>
  <si>
    <t>（2020年度）</t>
  </si>
  <si>
    <t>项目名称</t>
  </si>
  <si>
    <t>新开口镇初级中学新建教学楼及附属工程</t>
  </si>
  <si>
    <t>区级主管部门</t>
  </si>
  <si>
    <t>天津市宝坻区新开口镇人民政府</t>
  </si>
  <si>
    <t>项目实施单位</t>
  </si>
  <si>
    <r>
      <rPr>
        <sz val="12"/>
        <color theme="1"/>
        <rFont val="宋体"/>
        <charset val="134"/>
        <scheme val="minor"/>
      </rPr>
      <t>项目资金</t>
    </r>
    <r>
      <rPr>
        <sz val="12"/>
        <color indexed="8"/>
        <rFont val="宋体"/>
        <charset val="134"/>
      </rPr>
      <t>（万元）</t>
    </r>
  </si>
  <si>
    <t>年初预算数</t>
  </si>
  <si>
    <t>全年预算数（A）</t>
  </si>
  <si>
    <t>全年执行数（B）</t>
  </si>
  <si>
    <t>分值</t>
  </si>
  <si>
    <t>得分</t>
  </si>
  <si>
    <t>执行率（B/A)</t>
  </si>
  <si>
    <t>偏差原因分析及改进措施</t>
  </si>
  <si>
    <t>年度资金总额</t>
  </si>
  <si>
    <t>疫情影响，财政收入减少，故资金支付进度滞后</t>
  </si>
  <si>
    <t>其中：当年财政拨款</t>
  </si>
  <si>
    <t>—</t>
  </si>
  <si>
    <t xml:space="preserve">      上年结转资金</t>
  </si>
  <si>
    <r>
      <rPr>
        <sz val="12"/>
        <color theme="1"/>
        <rFont val="宋体"/>
        <charset val="134"/>
      </rPr>
      <t xml:space="preserve"> </t>
    </r>
    <r>
      <rPr>
        <sz val="12"/>
        <color indexed="8"/>
        <rFont val="宋体"/>
        <charset val="134"/>
      </rPr>
      <t xml:space="preserve">     </t>
    </r>
    <r>
      <rPr>
        <sz val="12"/>
        <color indexed="8"/>
        <rFont val="宋体"/>
        <charset val="134"/>
      </rPr>
      <t>其他资金</t>
    </r>
  </si>
  <si>
    <t>年度总体目标</t>
  </si>
  <si>
    <t>年初预期目标</t>
  </si>
  <si>
    <t>年度实际完成情况</t>
  </si>
  <si>
    <t>为落实《国家中长期教育改革和发展规划纲要(2010-2020年)》的基本要求，确保宝坻区内教育资源均衡发展，宝坻区为解决新开口镇周边初中生就学问题及教学环境，天津市宝坻区新开口镇人民政府决定拟对新开口镇初级中学实施新建教学楼及附属工程，来解决区域对适龄学生就学需求。</t>
  </si>
  <si>
    <t>解决区域对适龄学生就学需求，办学规模提升至24个班级，每班50人，可容纳学生1200人</t>
  </si>
  <si>
    <t>绩效指标</t>
  </si>
  <si>
    <r>
      <rPr>
        <sz val="12"/>
        <color theme="1"/>
        <rFont val="宋体"/>
        <charset val="134"/>
        <scheme val="minor"/>
      </rPr>
      <t>一级</t>
    </r>
    <r>
      <rPr>
        <sz val="12"/>
        <color indexed="8"/>
        <rFont val="宋体"/>
        <charset val="134"/>
      </rPr>
      <t>指标</t>
    </r>
  </si>
  <si>
    <t>二级指标</t>
  </si>
  <si>
    <t>三级指标</t>
  </si>
  <si>
    <t>年度指标值(A)</t>
  </si>
  <si>
    <t>实际完成值(B)</t>
  </si>
  <si>
    <t>产出指标</t>
  </si>
  <si>
    <t>数量指标</t>
  </si>
  <si>
    <t>基础设施改造面积</t>
  </si>
  <si>
    <t>357.28平方米</t>
  </si>
  <si>
    <t>质量指标</t>
  </si>
  <si>
    <t>验收合格率</t>
  </si>
  <si>
    <t>时效指标</t>
  </si>
  <si>
    <t>工期按时完成率</t>
  </si>
  <si>
    <t>成本指标</t>
  </si>
  <si>
    <t>预算执行率</t>
  </si>
  <si>
    <t>效益指标</t>
  </si>
  <si>
    <t>经济效益
指标</t>
  </si>
  <si>
    <t>单位造价合理性</t>
  </si>
  <si>
    <t>是</t>
  </si>
  <si>
    <t>社会效益
指标</t>
  </si>
  <si>
    <t>改善广大师生员工的教学条件</t>
  </si>
  <si>
    <t>显著提高</t>
  </si>
  <si>
    <t>有所改善</t>
  </si>
  <si>
    <t>满意度指标</t>
  </si>
  <si>
    <t>服务对象
满意度指标</t>
  </si>
  <si>
    <t>学生满意度</t>
  </si>
  <si>
    <t>≥90%</t>
  </si>
  <si>
    <t>总分</t>
  </si>
  <si>
    <t>自评人员信息</t>
  </si>
  <si>
    <t>姓名</t>
  </si>
  <si>
    <t>职务</t>
  </si>
  <si>
    <t>工作单位及部门</t>
  </si>
  <si>
    <t>殷贺敬</t>
  </si>
  <si>
    <t>科员</t>
  </si>
  <si>
    <t>天津市宝坻区新开口镇人民政府 财政办公室</t>
  </si>
  <si>
    <r>
      <rPr>
        <sz val="12"/>
        <color theme="1"/>
        <rFont val="宋体"/>
        <charset val="134"/>
        <scheme val="minor"/>
      </rPr>
      <t>注：1</t>
    </r>
    <r>
      <rPr>
        <sz val="12"/>
        <color indexed="8"/>
        <rFont val="宋体"/>
        <charset val="134"/>
      </rPr>
      <t>.主管部门要对项目实施单位填报的得分情况进行审核，并对数据真实性负责。</t>
    </r>
  </si>
  <si>
    <t xml:space="preserve">    2.可以根据项目实际情况进一步补充完善绩效目标和指标，但不得修改或删除已填报指标。</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</si>
</sst>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1"/>
      <color theme="1"/>
      <name val="宋体"/>
      <charset val="134"/>
      <scheme val="minor"/>
    </font>
    <font>
      <sz val="14"/>
      <color theme="1"/>
      <name val="黑体"/>
      <charset val="134"/>
    </font>
    <font>
      <sz val="20"/>
      <color indexed="8"/>
      <name val="黑体"/>
      <charset val="134"/>
    </font>
    <font>
      <sz val="12"/>
      <color theme="1"/>
      <name val="宋体"/>
      <charset val="134"/>
      <scheme val="minor"/>
    </font>
    <font>
      <sz val="12"/>
      <color theme="1"/>
      <name val="宋体"/>
      <charset val="134"/>
    </font>
    <font>
      <sz val="12"/>
      <color indexed="8"/>
      <name val="宋体"/>
      <charset val="134"/>
    </font>
    <font>
      <sz val="12"/>
      <name val="宋体"/>
      <charset val="134"/>
    </font>
    <font>
      <b/>
      <sz val="12"/>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
      <b/>
      <sz val="11"/>
      <color rgb="FFFA7D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s>
  <borders count="20">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style="thin">
        <color auto="true"/>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0" fontId="6" fillId="0" borderId="0"/>
    <xf numFmtId="0" fontId="8" fillId="16"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22" fillId="11" borderId="17" applyNumberFormat="false" applyAlignment="false" applyProtection="false">
      <alignment vertical="center"/>
    </xf>
    <xf numFmtId="0" fontId="12" fillId="7" borderId="13" applyNumberFormat="false" applyAlignment="false" applyProtection="false">
      <alignment vertical="center"/>
    </xf>
    <xf numFmtId="0" fontId="23" fillId="19" borderId="0" applyNumberFormat="false" applyBorder="false" applyAlignment="false" applyProtection="false">
      <alignment vertical="center"/>
    </xf>
    <xf numFmtId="0" fontId="18" fillId="0" borderId="1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9" fillId="0" borderId="16" applyNumberFormat="false" applyFill="false" applyAlignment="false" applyProtection="false">
      <alignment vertical="center"/>
    </xf>
    <xf numFmtId="0" fontId="9"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17" fillId="0" borderId="15" applyNumberFormat="false" applyFill="false" applyAlignment="false" applyProtection="false">
      <alignment vertical="center"/>
    </xf>
    <xf numFmtId="0" fontId="15" fillId="0" borderId="14" applyNumberFormat="false" applyFill="false" applyAlignment="false" applyProtection="false">
      <alignment vertical="center"/>
    </xf>
    <xf numFmtId="0" fontId="9" fillId="14"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0" fontId="24" fillId="0" borderId="1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0" fillId="18" borderId="18" applyNumberFormat="false" applyFont="false" applyAlignment="false" applyProtection="false">
      <alignment vertical="center"/>
    </xf>
    <xf numFmtId="0" fontId="8" fillId="23"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6" fillId="0" borderId="0"/>
    <xf numFmtId="0" fontId="26" fillId="25" borderId="0" applyNumberFormat="false" applyBorder="false" applyAlignment="false" applyProtection="false">
      <alignment vertical="center"/>
    </xf>
    <xf numFmtId="0" fontId="14" fillId="11" borderId="12" applyNumberFormat="false" applyAlignment="false" applyProtection="false">
      <alignment vertical="center"/>
    </xf>
    <xf numFmtId="0" fontId="8" fillId="2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4" borderId="12" applyNumberFormat="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10" borderId="0" applyNumberFormat="false" applyBorder="false" applyAlignment="false" applyProtection="false">
      <alignment vertical="center"/>
    </xf>
  </cellStyleXfs>
  <cellXfs count="48">
    <xf numFmtId="0" fontId="0" fillId="0" borderId="0" xfId="0">
      <alignment vertical="center"/>
    </xf>
    <xf numFmtId="0" fontId="1" fillId="0" borderId="0" xfId="0" applyFont="true" applyFill="true" applyBorder="true" applyAlignment="true">
      <alignment horizontal="left" vertical="center"/>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3" fillId="0" borderId="2" xfId="0" applyFont="true" applyFill="true" applyBorder="true" applyAlignment="true">
      <alignment horizontal="center" vertical="center" wrapText="true"/>
    </xf>
    <xf numFmtId="0" fontId="4" fillId="0" borderId="4" xfId="0" applyFont="true" applyFill="true" applyBorder="true" applyAlignment="true">
      <alignment horizontal="center" vertical="center"/>
    </xf>
    <xf numFmtId="0" fontId="4" fillId="0" borderId="4" xfId="0" applyFont="true" applyFill="true" applyBorder="true" applyAlignment="true">
      <alignment horizontal="left" vertical="center" wrapText="true"/>
    </xf>
    <xf numFmtId="0" fontId="3" fillId="0" borderId="2" xfId="0" applyFont="true" applyFill="true" applyBorder="true" applyAlignment="true">
      <alignment vertical="center"/>
    </xf>
    <xf numFmtId="0" fontId="5" fillId="0" borderId="4" xfId="0" applyFont="true" applyFill="true" applyBorder="true" applyAlignment="true">
      <alignment horizontal="left" vertical="center" wrapText="true"/>
    </xf>
    <xf numFmtId="0" fontId="3" fillId="0" borderId="2" xfId="0"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textRotation="255"/>
    </xf>
    <xf numFmtId="0" fontId="3" fillId="0" borderId="4" xfId="0" applyFont="true" applyFill="true" applyBorder="true" applyAlignment="true">
      <alignment horizontal="center" vertical="center" wrapText="true"/>
    </xf>
    <xf numFmtId="0" fontId="6" fillId="0" borderId="5" xfId="1" applyFont="true" applyFill="true" applyBorder="true" applyAlignment="true">
      <alignment horizontal="center" vertical="center" wrapText="true"/>
    </xf>
    <xf numFmtId="0" fontId="6" fillId="0" borderId="2" xfId="34" applyFont="true" applyBorder="true" applyAlignment="true">
      <alignment horizontal="center" vertical="center" wrapText="true"/>
    </xf>
    <xf numFmtId="0" fontId="5" fillId="0" borderId="2" xfId="0" applyFont="true" applyBorder="true" applyAlignment="true">
      <alignment horizontal="center" vertical="center" wrapText="true"/>
    </xf>
    <xf numFmtId="0" fontId="6" fillId="0" borderId="6" xfId="1" applyFont="true" applyFill="true" applyBorder="true" applyAlignment="true">
      <alignment horizontal="center" vertical="center" wrapText="true"/>
    </xf>
    <xf numFmtId="9" fontId="6" fillId="0" borderId="2" xfId="0" applyNumberFormat="true" applyFont="true" applyBorder="true" applyAlignment="true">
      <alignment horizontal="center" vertical="center" wrapText="true"/>
    </xf>
    <xf numFmtId="0" fontId="6" fillId="0" borderId="7" xfId="34" applyFont="true" applyBorder="true" applyAlignment="true">
      <alignment horizontal="center" vertical="center" wrapText="true"/>
    </xf>
    <xf numFmtId="0" fontId="7" fillId="0" borderId="4" xfId="0" applyFont="true" applyFill="true" applyBorder="true" applyAlignment="true">
      <alignment horizontal="center" vertical="center"/>
    </xf>
    <xf numFmtId="0" fontId="7" fillId="0" borderId="3" xfId="0" applyFont="true" applyFill="true" applyBorder="true" applyAlignment="true">
      <alignment horizontal="center" vertical="center"/>
    </xf>
    <xf numFmtId="0" fontId="5" fillId="0" borderId="7" xfId="0" applyFont="true" applyFill="true" applyBorder="true" applyAlignment="true">
      <alignment horizontal="center" vertical="center" wrapText="true"/>
    </xf>
    <xf numFmtId="0" fontId="6" fillId="0" borderId="4" xfId="1" applyFont="true" applyFill="true" applyBorder="true" applyAlignment="true">
      <alignment horizontal="center" vertical="center" wrapText="true"/>
    </xf>
    <xf numFmtId="0" fontId="6" fillId="0" borderId="8" xfId="1" applyFont="true" applyFill="true" applyBorder="true" applyAlignment="true">
      <alignment horizontal="center" vertical="center" wrapText="true"/>
    </xf>
    <xf numFmtId="0" fontId="6" fillId="0" borderId="2" xfId="1" applyFont="true" applyFill="true" applyBorder="true" applyAlignment="true">
      <alignment horizontal="center" vertical="center" wrapText="true"/>
    </xf>
    <xf numFmtId="0" fontId="5" fillId="0" borderId="9" xfId="0" applyFont="true" applyFill="true" applyBorder="true" applyAlignment="true">
      <alignment horizontal="center" vertical="center" wrapText="true"/>
    </xf>
    <xf numFmtId="0" fontId="3" fillId="0" borderId="10" xfId="0" applyFont="true" applyFill="true" applyBorder="true" applyAlignment="true">
      <alignment horizontal="left" vertical="center"/>
    </xf>
    <xf numFmtId="0" fontId="3" fillId="0" borderId="0" xfId="0" applyFont="true" applyFill="true" applyBorder="true" applyAlignment="true">
      <alignment horizontal="left" vertical="center"/>
    </xf>
    <xf numFmtId="0" fontId="3" fillId="0" borderId="4" xfId="0" applyFont="true" applyFill="true" applyBorder="true" applyAlignment="true">
      <alignment horizontal="center" vertical="center"/>
    </xf>
    <xf numFmtId="0" fontId="3" fillId="0" borderId="8" xfId="0" applyFont="true" applyFill="true" applyBorder="true" applyAlignment="true">
      <alignment horizontal="center" vertical="center" wrapText="true"/>
    </xf>
    <xf numFmtId="0" fontId="3" fillId="0" borderId="4" xfId="0" applyNumberFormat="true" applyFont="true" applyFill="true" applyBorder="true" applyAlignment="true">
      <alignment horizontal="center" vertical="center" wrapText="true"/>
    </xf>
    <xf numFmtId="0" fontId="3" fillId="0" borderId="3" xfId="0" applyNumberFormat="true" applyFont="true" applyFill="true" applyBorder="true" applyAlignment="true">
      <alignment horizontal="center" vertical="center" wrapText="true"/>
    </xf>
    <xf numFmtId="9" fontId="5" fillId="0" borderId="2" xfId="0" applyNumberFormat="true" applyFont="true" applyBorder="true" applyAlignment="true">
      <alignment horizontal="center" vertical="center"/>
    </xf>
    <xf numFmtId="9" fontId="5" fillId="0" borderId="4" xfId="0" applyNumberFormat="true" applyFont="true" applyBorder="true" applyAlignment="true">
      <alignment horizontal="center" vertical="center"/>
    </xf>
    <xf numFmtId="9" fontId="5" fillId="0" borderId="8" xfId="0" applyNumberFormat="true" applyFont="true" applyBorder="true" applyAlignment="true">
      <alignment horizontal="center" vertical="center"/>
    </xf>
    <xf numFmtId="9" fontId="6" fillId="0" borderId="4" xfId="0" applyNumberFormat="true" applyFont="true" applyBorder="true" applyAlignment="true">
      <alignment horizontal="center" vertical="center" wrapText="true"/>
    </xf>
    <xf numFmtId="9" fontId="6" fillId="0" borderId="8" xfId="0" applyNumberFormat="true" applyFont="true" applyBorder="true" applyAlignment="true">
      <alignment horizontal="center" vertical="center" wrapText="true"/>
    </xf>
    <xf numFmtId="10" fontId="3" fillId="0" borderId="4" xfId="0" applyNumberFormat="true" applyFont="true" applyFill="true" applyBorder="true" applyAlignment="true">
      <alignment horizontal="center" vertical="center" wrapText="true"/>
    </xf>
    <xf numFmtId="0" fontId="7" fillId="0" borderId="8" xfId="0"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6" fillId="0" borderId="3" xfId="1" applyFont="true" applyFill="true" applyBorder="true" applyAlignment="true">
      <alignment horizontal="center" vertical="center" wrapText="true"/>
    </xf>
    <xf numFmtId="0" fontId="3" fillId="0" borderId="8" xfId="0" applyFont="true" applyFill="true" applyBorder="true" applyAlignment="true">
      <alignment horizontal="center" vertical="center"/>
    </xf>
    <xf numFmtId="10" fontId="3" fillId="0" borderId="2" xfId="0" applyNumberFormat="true" applyFont="true" applyFill="true" applyBorder="true" applyAlignment="true">
      <alignment horizontal="center" vertical="center"/>
    </xf>
    <xf numFmtId="0" fontId="3" fillId="0" borderId="7" xfId="0"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3" fillId="0" borderId="11" xfId="0" applyFont="true" applyFill="true" applyBorder="true" applyAlignment="true">
      <alignment horizontal="center" vertical="center" wrapText="true"/>
    </xf>
    <xf numFmtId="0" fontId="3" fillId="0" borderId="8" xfId="0" applyNumberFormat="true" applyFont="true" applyFill="true" applyBorder="true" applyAlignment="true">
      <alignment horizontal="center" vertical="center" wrapText="true"/>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常规 2 4_2、项目支出绩效目标执行监控表" xfId="34"/>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workbookViewId="0">
      <selection activeCell="C4" sqref="C4:K4"/>
    </sheetView>
  </sheetViews>
  <sheetFormatPr defaultColWidth="8.88333333333333" defaultRowHeight="13.5"/>
  <cols>
    <col min="3" max="3" width="18.8833333333333" customWidth="true"/>
    <col min="4" max="4" width="18" customWidth="true"/>
    <col min="5" max="5" width="17.6333333333333" customWidth="true"/>
    <col min="11" max="11" width="15.1333333333333" customWidth="true"/>
  </cols>
  <sheetData>
    <row r="1" ht="18.75" spans="1:11">
      <c r="A1" s="1" t="s">
        <v>0</v>
      </c>
      <c r="B1" s="1"/>
      <c r="C1" s="1"/>
      <c r="D1" s="1"/>
      <c r="E1" s="1"/>
      <c r="F1" s="1"/>
      <c r="G1" s="1"/>
      <c r="H1" s="1"/>
      <c r="I1" s="1"/>
      <c r="J1" s="1"/>
      <c r="K1" s="1"/>
    </row>
    <row r="2" ht="25.5" spans="1:11">
      <c r="A2" s="2" t="s">
        <v>1</v>
      </c>
      <c r="B2" s="2"/>
      <c r="C2" s="2"/>
      <c r="D2" s="2"/>
      <c r="E2" s="2"/>
      <c r="F2" s="2"/>
      <c r="G2" s="2"/>
      <c r="H2" s="2"/>
      <c r="I2" s="2"/>
      <c r="J2" s="2"/>
      <c r="K2" s="2"/>
    </row>
    <row r="3" ht="14.25" spans="1:11">
      <c r="A3" s="3" t="s">
        <v>2</v>
      </c>
      <c r="B3" s="3"/>
      <c r="C3" s="3"/>
      <c r="D3" s="3"/>
      <c r="E3" s="3"/>
      <c r="F3" s="3"/>
      <c r="G3" s="3"/>
      <c r="H3" s="3"/>
      <c r="I3" s="3"/>
      <c r="J3" s="3"/>
      <c r="K3" s="3"/>
    </row>
    <row r="4" ht="24.75" customHeight="true" spans="1:11">
      <c r="A4" s="4" t="s">
        <v>3</v>
      </c>
      <c r="B4" s="4"/>
      <c r="C4" s="5" t="s">
        <v>4</v>
      </c>
      <c r="D4" s="5"/>
      <c r="E4" s="5"/>
      <c r="F4" s="5"/>
      <c r="G4" s="5"/>
      <c r="H4" s="5"/>
      <c r="I4" s="5"/>
      <c r="J4" s="5"/>
      <c r="K4" s="42"/>
    </row>
    <row r="5" ht="24.75" customHeight="true" spans="1:11">
      <c r="A5" s="4" t="s">
        <v>5</v>
      </c>
      <c r="B5" s="4"/>
      <c r="C5" s="4" t="s">
        <v>6</v>
      </c>
      <c r="D5" s="4"/>
      <c r="E5" s="4" t="s">
        <v>7</v>
      </c>
      <c r="F5" s="29" t="s">
        <v>6</v>
      </c>
      <c r="G5" s="5"/>
      <c r="H5" s="5"/>
      <c r="I5" s="5"/>
      <c r="J5" s="5"/>
      <c r="K5" s="42"/>
    </row>
    <row r="6" ht="28.5" spans="1:11">
      <c r="A6" s="6" t="s">
        <v>8</v>
      </c>
      <c r="B6" s="6"/>
      <c r="C6" s="7"/>
      <c r="D6" s="6" t="s">
        <v>9</v>
      </c>
      <c r="E6" s="6" t="s">
        <v>10</v>
      </c>
      <c r="F6" s="13" t="s">
        <v>11</v>
      </c>
      <c r="G6" s="30"/>
      <c r="H6" s="6" t="s">
        <v>12</v>
      </c>
      <c r="I6" s="6" t="s">
        <v>13</v>
      </c>
      <c r="J6" s="6" t="s">
        <v>14</v>
      </c>
      <c r="K6" s="30" t="s">
        <v>15</v>
      </c>
    </row>
    <row r="7" ht="14.25" spans="1:11">
      <c r="A7" s="6"/>
      <c r="B7" s="6"/>
      <c r="C7" s="8" t="s">
        <v>16</v>
      </c>
      <c r="D7" s="9">
        <f t="shared" ref="D7:F7" si="0">D8</f>
        <v>862</v>
      </c>
      <c r="E7" s="9">
        <f t="shared" si="0"/>
        <v>862</v>
      </c>
      <c r="F7" s="13">
        <f t="shared" si="0"/>
        <v>784</v>
      </c>
      <c r="G7" s="30"/>
      <c r="H7" s="4">
        <v>10</v>
      </c>
      <c r="I7" s="4">
        <v>9</v>
      </c>
      <c r="J7" s="43">
        <f>F7/E7*100%</f>
        <v>0.909512761020882</v>
      </c>
      <c r="K7" s="44" t="s">
        <v>17</v>
      </c>
    </row>
    <row r="8" ht="14.25" spans="1:11">
      <c r="A8" s="6"/>
      <c r="B8" s="6"/>
      <c r="C8" s="10" t="s">
        <v>18</v>
      </c>
      <c r="D8" s="9">
        <v>862</v>
      </c>
      <c r="E8" s="9">
        <v>862</v>
      </c>
      <c r="F8" s="13">
        <v>784</v>
      </c>
      <c r="G8" s="30"/>
      <c r="H8" s="4" t="s">
        <v>19</v>
      </c>
      <c r="I8" s="4" t="s">
        <v>19</v>
      </c>
      <c r="J8" s="4"/>
      <c r="K8" s="45"/>
    </row>
    <row r="9" ht="14.25" spans="1:11">
      <c r="A9" s="6"/>
      <c r="B9" s="6"/>
      <c r="C9" s="10" t="s">
        <v>20</v>
      </c>
      <c r="D9" s="9"/>
      <c r="E9" s="9"/>
      <c r="F9" s="13"/>
      <c r="G9" s="30"/>
      <c r="H9" s="4" t="s">
        <v>19</v>
      </c>
      <c r="I9" s="4" t="s">
        <v>19</v>
      </c>
      <c r="J9" s="4"/>
      <c r="K9" s="45"/>
    </row>
    <row r="10" ht="14.25" spans="1:11">
      <c r="A10" s="6"/>
      <c r="B10" s="6"/>
      <c r="C10" s="8" t="s">
        <v>21</v>
      </c>
      <c r="D10" s="9"/>
      <c r="E10" s="9"/>
      <c r="F10" s="13"/>
      <c r="G10" s="30"/>
      <c r="H10" s="4" t="s">
        <v>19</v>
      </c>
      <c r="I10" s="4" t="s">
        <v>19</v>
      </c>
      <c r="J10" s="4"/>
      <c r="K10" s="46"/>
    </row>
    <row r="11" ht="24" customHeight="true" spans="1:11">
      <c r="A11" s="6" t="s">
        <v>22</v>
      </c>
      <c r="B11" s="6"/>
      <c r="C11" s="6" t="s">
        <v>23</v>
      </c>
      <c r="D11" s="6"/>
      <c r="E11" s="6"/>
      <c r="F11" s="29" t="s">
        <v>24</v>
      </c>
      <c r="G11" s="5"/>
      <c r="H11" s="5"/>
      <c r="I11" s="5"/>
      <c r="J11" s="5"/>
      <c r="K11" s="42"/>
    </row>
    <row r="12" ht="113" customHeight="true" spans="1:11">
      <c r="A12" s="6"/>
      <c r="B12" s="6"/>
      <c r="C12" s="11" t="s">
        <v>25</v>
      </c>
      <c r="D12" s="11"/>
      <c r="E12" s="11"/>
      <c r="F12" s="31" t="s">
        <v>26</v>
      </c>
      <c r="G12" s="32"/>
      <c r="H12" s="32"/>
      <c r="I12" s="32"/>
      <c r="J12" s="32"/>
      <c r="K12" s="47"/>
    </row>
    <row r="13" ht="42.75" customHeight="true" spans="1:11">
      <c r="A13" s="12" t="s">
        <v>27</v>
      </c>
      <c r="B13" s="13" t="s">
        <v>28</v>
      </c>
      <c r="C13" s="6" t="s">
        <v>29</v>
      </c>
      <c r="D13" s="4" t="s">
        <v>30</v>
      </c>
      <c r="E13" s="6" t="s">
        <v>31</v>
      </c>
      <c r="F13" s="13" t="s">
        <v>32</v>
      </c>
      <c r="G13" s="30"/>
      <c r="H13" s="6" t="s">
        <v>12</v>
      </c>
      <c r="I13" s="6" t="s">
        <v>13</v>
      </c>
      <c r="J13" s="13" t="s">
        <v>15</v>
      </c>
      <c r="K13" s="30"/>
    </row>
    <row r="14" ht="48" customHeight="true" spans="1:11">
      <c r="A14" s="12"/>
      <c r="B14" s="14" t="s">
        <v>33</v>
      </c>
      <c r="C14" s="15" t="s">
        <v>34</v>
      </c>
      <c r="D14" s="16" t="s">
        <v>35</v>
      </c>
      <c r="E14" s="33" t="s">
        <v>36</v>
      </c>
      <c r="F14" s="34" t="s">
        <v>36</v>
      </c>
      <c r="G14" s="35"/>
      <c r="H14" s="6">
        <v>15</v>
      </c>
      <c r="I14" s="6">
        <v>15</v>
      </c>
      <c r="J14" s="13"/>
      <c r="K14" s="30"/>
    </row>
    <row r="15" ht="48" customHeight="true" spans="1:11">
      <c r="A15" s="12"/>
      <c r="B15" s="17"/>
      <c r="C15" s="15" t="s">
        <v>37</v>
      </c>
      <c r="D15" s="18" t="s">
        <v>38</v>
      </c>
      <c r="E15" s="18">
        <v>1</v>
      </c>
      <c r="F15" s="36">
        <v>1</v>
      </c>
      <c r="G15" s="37"/>
      <c r="H15" s="6">
        <v>15</v>
      </c>
      <c r="I15" s="6">
        <v>15</v>
      </c>
      <c r="J15" s="13"/>
      <c r="K15" s="30"/>
    </row>
    <row r="16" ht="48" customHeight="true" spans="1:11">
      <c r="A16" s="12"/>
      <c r="B16" s="17"/>
      <c r="C16" s="19" t="s">
        <v>39</v>
      </c>
      <c r="D16" s="18" t="s">
        <v>40</v>
      </c>
      <c r="E16" s="18">
        <v>1</v>
      </c>
      <c r="F16" s="36">
        <v>1</v>
      </c>
      <c r="G16" s="37">
        <v>1</v>
      </c>
      <c r="H16" s="6">
        <v>15</v>
      </c>
      <c r="I16" s="6">
        <v>15</v>
      </c>
      <c r="J16" s="13"/>
      <c r="K16" s="30"/>
    </row>
    <row r="17" ht="48" customHeight="true" spans="1:11">
      <c r="A17" s="12"/>
      <c r="B17" s="17"/>
      <c r="C17" s="15" t="s">
        <v>41</v>
      </c>
      <c r="D17" s="18" t="s">
        <v>42</v>
      </c>
      <c r="E17" s="18">
        <v>1</v>
      </c>
      <c r="F17" s="38">
        <v>0.9095</v>
      </c>
      <c r="G17" s="30"/>
      <c r="H17" s="6">
        <v>15</v>
      </c>
      <c r="I17" s="6">
        <v>12</v>
      </c>
      <c r="J17" s="13" t="s">
        <v>17</v>
      </c>
      <c r="K17" s="30"/>
    </row>
    <row r="18" ht="48" customHeight="true" spans="1:11">
      <c r="A18" s="12"/>
      <c r="B18" s="14" t="s">
        <v>43</v>
      </c>
      <c r="C18" s="15" t="s">
        <v>44</v>
      </c>
      <c r="D18" s="18" t="s">
        <v>45</v>
      </c>
      <c r="E18" s="18" t="s">
        <v>46</v>
      </c>
      <c r="F18" s="36" t="s">
        <v>46</v>
      </c>
      <c r="G18" s="37"/>
      <c r="H18" s="6">
        <v>10</v>
      </c>
      <c r="I18" s="6">
        <v>10</v>
      </c>
      <c r="J18" s="13"/>
      <c r="K18" s="30"/>
    </row>
    <row r="19" ht="48" customHeight="true" spans="1:11">
      <c r="A19" s="12"/>
      <c r="B19" s="17"/>
      <c r="C19" s="15" t="s">
        <v>47</v>
      </c>
      <c r="D19" s="18" t="s">
        <v>48</v>
      </c>
      <c r="E19" s="18" t="s">
        <v>49</v>
      </c>
      <c r="F19" s="13" t="s">
        <v>50</v>
      </c>
      <c r="G19" s="30"/>
      <c r="H19" s="6">
        <v>10</v>
      </c>
      <c r="I19" s="6">
        <v>5</v>
      </c>
      <c r="J19" s="13"/>
      <c r="K19" s="30"/>
    </row>
    <row r="20" ht="48" customHeight="true" spans="1:11">
      <c r="A20" s="12"/>
      <c r="B20" s="14" t="s">
        <v>51</v>
      </c>
      <c r="C20" s="15" t="s">
        <v>52</v>
      </c>
      <c r="D20" s="18" t="s">
        <v>53</v>
      </c>
      <c r="E20" s="33" t="s">
        <v>54</v>
      </c>
      <c r="F20" s="34">
        <v>0.9</v>
      </c>
      <c r="G20" s="35"/>
      <c r="H20" s="6">
        <v>10</v>
      </c>
      <c r="I20" s="6">
        <v>5</v>
      </c>
      <c r="J20" s="13"/>
      <c r="K20" s="30"/>
    </row>
    <row r="21" ht="20.25" customHeight="true" spans="1:11">
      <c r="A21" s="20" t="s">
        <v>55</v>
      </c>
      <c r="B21" s="21"/>
      <c r="C21" s="21"/>
      <c r="D21" s="21"/>
      <c r="E21" s="21"/>
      <c r="F21" s="21"/>
      <c r="G21" s="39"/>
      <c r="H21" s="40">
        <f>SUM(H14:H20)+H7</f>
        <v>100</v>
      </c>
      <c r="I21" s="40">
        <f>SUM(I14:I20)+I7</f>
        <v>86</v>
      </c>
      <c r="J21" s="20"/>
      <c r="K21" s="39"/>
    </row>
    <row r="22" ht="24.75" customHeight="true" spans="1:11">
      <c r="A22" s="22" t="s">
        <v>56</v>
      </c>
      <c r="B22" s="23" t="s">
        <v>57</v>
      </c>
      <c r="C22" s="24"/>
      <c r="D22" s="25" t="s">
        <v>58</v>
      </c>
      <c r="E22" s="25"/>
      <c r="F22" s="25"/>
      <c r="G22" s="41" t="s">
        <v>59</v>
      </c>
      <c r="H22" s="41"/>
      <c r="I22" s="41"/>
      <c r="J22" s="41"/>
      <c r="K22" s="24"/>
    </row>
    <row r="23" ht="24.75" customHeight="true" spans="1:11">
      <c r="A23" s="26"/>
      <c r="B23" s="23" t="s">
        <v>60</v>
      </c>
      <c r="C23" s="24"/>
      <c r="D23" s="25" t="s">
        <v>61</v>
      </c>
      <c r="E23" s="25"/>
      <c r="F23" s="25"/>
      <c r="G23" s="41" t="s">
        <v>62</v>
      </c>
      <c r="H23" s="41"/>
      <c r="I23" s="41"/>
      <c r="J23" s="41"/>
      <c r="K23" s="24"/>
    </row>
    <row r="24" ht="14.25" spans="1:11">
      <c r="A24" s="27" t="s">
        <v>63</v>
      </c>
      <c r="B24" s="27"/>
      <c r="C24" s="27"/>
      <c r="D24" s="27"/>
      <c r="E24" s="27"/>
      <c r="F24" s="27"/>
      <c r="G24" s="27"/>
      <c r="H24" s="27"/>
      <c r="I24" s="27"/>
      <c r="J24" s="27"/>
      <c r="K24" s="27"/>
    </row>
    <row r="25" ht="14.25" spans="1:11">
      <c r="A25" s="28" t="s">
        <v>64</v>
      </c>
      <c r="B25" s="28"/>
      <c r="C25" s="28"/>
      <c r="D25" s="28"/>
      <c r="E25" s="28"/>
      <c r="F25" s="28"/>
      <c r="G25" s="28"/>
      <c r="H25" s="28"/>
      <c r="I25" s="28"/>
      <c r="J25" s="28"/>
      <c r="K25" s="28"/>
    </row>
  </sheetData>
  <mergeCells count="50">
    <mergeCell ref="A1:K1"/>
    <mergeCell ref="A2:K2"/>
    <mergeCell ref="A3:K3"/>
    <mergeCell ref="A4:B4"/>
    <mergeCell ref="C4:K4"/>
    <mergeCell ref="A5:B5"/>
    <mergeCell ref="C5:D5"/>
    <mergeCell ref="F5:K5"/>
    <mergeCell ref="F6:G6"/>
    <mergeCell ref="F7:G7"/>
    <mergeCell ref="F8:G8"/>
    <mergeCell ref="F9:G9"/>
    <mergeCell ref="F10:G10"/>
    <mergeCell ref="C11:E11"/>
    <mergeCell ref="F11:K11"/>
    <mergeCell ref="C12:E12"/>
    <mergeCell ref="F12:K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A21:G21"/>
    <mergeCell ref="J21:K21"/>
    <mergeCell ref="B22:C22"/>
    <mergeCell ref="D22:F22"/>
    <mergeCell ref="G22:K22"/>
    <mergeCell ref="B23:C23"/>
    <mergeCell ref="D23:F23"/>
    <mergeCell ref="G23:K23"/>
    <mergeCell ref="A24:K24"/>
    <mergeCell ref="A25:K25"/>
    <mergeCell ref="A13:A20"/>
    <mergeCell ref="A22:A23"/>
    <mergeCell ref="B14:B17"/>
    <mergeCell ref="B18:B19"/>
    <mergeCell ref="K7:K10"/>
    <mergeCell ref="A6:B10"/>
    <mergeCell ref="A11:B12"/>
  </mergeCells>
  <pageMargins left="0.554861111111111" right="0.554861111111111" top="1" bottom="1" header="0.5" footer="0.5"/>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数字高清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2021-07-10T14:29:00Z</dcterms:created>
  <dcterms:modified xsi:type="dcterms:W3CDTF">2021-08-09T12:43:29Z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ies>
</file>